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40" yWindow="360" windowWidth="11595" windowHeight="10485" activeTab="1"/>
  </bookViews>
  <sheets>
    <sheet name="dsexp" sheetId="1" r:id="rId1"/>
    <sheet name="Sheet1" sheetId="2" r:id="rId2"/>
  </sheets>
  <definedNames>
    <definedName name="_xlnm._FilterDatabase" localSheetId="0" hidden="1">dsexp!$F$1:$F$237</definedName>
    <definedName name="_xlnm.Database">dsexp!$A$1:$F$237</definedName>
  </definedNames>
  <calcPr calcId="0"/>
</workbook>
</file>

<file path=xl/calcChain.xml><?xml version="1.0" encoding="utf-8"?>
<calcChain xmlns="http://schemas.openxmlformats.org/spreadsheetml/2006/main">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 i="1"/>
</calcChain>
</file>

<file path=xl/sharedStrings.xml><?xml version="1.0" encoding="utf-8"?>
<sst xmlns="http://schemas.openxmlformats.org/spreadsheetml/2006/main" count="3689" uniqueCount="815">
  <si>
    <t>DSXM</t>
  </si>
  <si>
    <t>XB</t>
  </si>
  <si>
    <t>CSRQ</t>
  </si>
  <si>
    <t>GBZWMC</t>
  </si>
  <si>
    <t>JSZC</t>
  </si>
  <si>
    <t>ZGXX</t>
  </si>
  <si>
    <t>黄增</t>
  </si>
  <si>
    <t>男</t>
  </si>
  <si>
    <t>1968-01-02</t>
  </si>
  <si>
    <t>研究员</t>
  </si>
  <si>
    <t>在岗</t>
  </si>
  <si>
    <t>赵斌</t>
  </si>
  <si>
    <t>1967-01-17</t>
  </si>
  <si>
    <t>高级工程师</t>
  </si>
  <si>
    <t>王鑫</t>
  </si>
  <si>
    <t>1984-03-11</t>
  </si>
  <si>
    <t>杨广文</t>
  </si>
  <si>
    <t>1963-01-07</t>
  </si>
  <si>
    <t>副主任</t>
  </si>
  <si>
    <t>朱学斌</t>
  </si>
  <si>
    <t>1974-10-26</t>
  </si>
  <si>
    <t>陈毅强</t>
  </si>
  <si>
    <t>1972-10-09</t>
  </si>
  <si>
    <t>余发国</t>
  </si>
  <si>
    <t>1979-08-08</t>
  </si>
  <si>
    <t xml:space="preserve">副院长_x000D_
</t>
  </si>
  <si>
    <t>李勇</t>
  </si>
  <si>
    <t>1970-05-18</t>
  </si>
  <si>
    <t>邱群先</t>
  </si>
  <si>
    <t>1972-02-28</t>
  </si>
  <si>
    <t>王久增</t>
  </si>
  <si>
    <t>1976-03-03</t>
  </si>
  <si>
    <t>科长</t>
  </si>
  <si>
    <t>任玉成</t>
  </si>
  <si>
    <t>1966-09-28</t>
  </si>
  <si>
    <t>陈伟</t>
  </si>
  <si>
    <t>1976-12-04</t>
  </si>
  <si>
    <t>张君</t>
  </si>
  <si>
    <t>1970-05-28</t>
  </si>
  <si>
    <t>祁玉龙</t>
  </si>
  <si>
    <t>1982-12-09</t>
  </si>
  <si>
    <t>程乃良</t>
  </si>
  <si>
    <t>1964-05-21</t>
  </si>
  <si>
    <t>钢铁研究总院</t>
  </si>
  <si>
    <t>蒋振宇</t>
  </si>
  <si>
    <t>1986-09-30</t>
  </si>
  <si>
    <t>邱孜学</t>
  </si>
  <si>
    <t>1963-10-01</t>
  </si>
  <si>
    <t>耿彦波</t>
  </si>
  <si>
    <t>1982-03-19</t>
  </si>
  <si>
    <t>所长</t>
  </si>
  <si>
    <t>漆小虎</t>
  </si>
  <si>
    <t>1971-11-07</t>
  </si>
  <si>
    <t>院长</t>
  </si>
  <si>
    <t>邝霜</t>
  </si>
  <si>
    <t>1981-09-22</t>
  </si>
  <si>
    <t>刘靖宝</t>
  </si>
  <si>
    <t>1983-05-09</t>
  </si>
  <si>
    <t>袁立鹏</t>
  </si>
  <si>
    <t>1976-04-02</t>
  </si>
  <si>
    <t>工程师</t>
  </si>
  <si>
    <t>于卓伟</t>
  </si>
  <si>
    <t>1965-08-23</t>
  </si>
  <si>
    <t>金瑶兰</t>
  </si>
  <si>
    <t>女</t>
  </si>
  <si>
    <t>1982-10-19</t>
  </si>
  <si>
    <t>单东升</t>
  </si>
  <si>
    <t>1978-10-07</t>
  </si>
  <si>
    <t>主任</t>
  </si>
  <si>
    <t>机械工程</t>
  </si>
  <si>
    <t>王成林</t>
  </si>
  <si>
    <t>1973-11-18</t>
  </si>
  <si>
    <t>副所长</t>
  </si>
  <si>
    <t>厉勇</t>
  </si>
  <si>
    <t>1980-09-11</t>
  </si>
  <si>
    <t>周尚臣</t>
  </si>
  <si>
    <t>1964-06-09</t>
  </si>
  <si>
    <t>陈松战</t>
  </si>
  <si>
    <t>1969-08-16</t>
  </si>
  <si>
    <t>孙嫘</t>
  </si>
  <si>
    <t>1972-10-21</t>
  </si>
  <si>
    <t>副科长</t>
  </si>
  <si>
    <t>卢云山</t>
  </si>
  <si>
    <t>1975-02-21</t>
  </si>
  <si>
    <t>曹英强</t>
  </si>
  <si>
    <t>1979-09-19</t>
  </si>
  <si>
    <t>部长</t>
  </si>
  <si>
    <t>夏志新</t>
  </si>
  <si>
    <t>1971-05-07</t>
  </si>
  <si>
    <t>杨小川</t>
  </si>
  <si>
    <t>1973-09-16</t>
  </si>
  <si>
    <t>王振宇</t>
  </si>
  <si>
    <t>1971-09-04</t>
  </si>
  <si>
    <t>翟清海</t>
  </si>
  <si>
    <t>1955-11-08</t>
  </si>
  <si>
    <t>副研究员</t>
  </si>
  <si>
    <t>王立海</t>
  </si>
  <si>
    <t>1976-08-10</t>
  </si>
  <si>
    <t>宋文亮</t>
  </si>
  <si>
    <t>1980-06-18</t>
  </si>
  <si>
    <t>王金祥</t>
  </si>
  <si>
    <t>1964-11-11</t>
  </si>
  <si>
    <t>汪大春</t>
  </si>
  <si>
    <t>1979-02-10</t>
  </si>
  <si>
    <t>师伟</t>
  </si>
  <si>
    <t>1983-02-19</t>
  </si>
  <si>
    <t>姜明</t>
  </si>
  <si>
    <t>1955-02-20</t>
  </si>
  <si>
    <t>朱志华</t>
  </si>
  <si>
    <t>1971-01-30</t>
  </si>
  <si>
    <t>陆景丽</t>
  </si>
  <si>
    <t>1980-09-12</t>
  </si>
  <si>
    <t>王月乔</t>
  </si>
  <si>
    <t>1964-07-15</t>
  </si>
  <si>
    <t>王绍江</t>
  </si>
  <si>
    <t>1964-12-18</t>
  </si>
  <si>
    <t>徐世文</t>
  </si>
  <si>
    <t>1968-09-18</t>
  </si>
  <si>
    <t>刘宏磊</t>
  </si>
  <si>
    <t>1975-11-15</t>
  </si>
  <si>
    <t>谢静</t>
  </si>
  <si>
    <t>1972-11-03</t>
  </si>
  <si>
    <t>赵春章</t>
  </si>
  <si>
    <t>1980-02-21</t>
  </si>
  <si>
    <t>彭涛</t>
  </si>
  <si>
    <t>1979-05-21</t>
  </si>
  <si>
    <t>副处长</t>
  </si>
  <si>
    <t>郭振胜</t>
  </si>
  <si>
    <t>1975-01-07</t>
  </si>
  <si>
    <t>宋章峰</t>
  </si>
  <si>
    <t>1967-03-12</t>
  </si>
  <si>
    <t>戴勇波</t>
  </si>
  <si>
    <t>1966-04-18</t>
  </si>
  <si>
    <t>赵非平</t>
  </si>
  <si>
    <t>1963-11-03</t>
  </si>
  <si>
    <t>李森林</t>
  </si>
  <si>
    <t>1964-11-20</t>
  </si>
  <si>
    <t>李昌海</t>
  </si>
  <si>
    <t>1970-02-19</t>
  </si>
  <si>
    <t>黄晓光</t>
  </si>
  <si>
    <t>1975-01-25</t>
  </si>
  <si>
    <t>黄少兵</t>
  </si>
  <si>
    <t>1975-09-01</t>
  </si>
  <si>
    <t>尹志高</t>
  </si>
  <si>
    <t>1971-01-23</t>
  </si>
  <si>
    <t>李明磊</t>
  </si>
  <si>
    <t>1978-04-19</t>
  </si>
  <si>
    <t>李建新</t>
  </si>
  <si>
    <t>1963-10-10</t>
  </si>
  <si>
    <t>吝章国</t>
  </si>
  <si>
    <t>1971-09-02</t>
  </si>
  <si>
    <t>常金宝</t>
  </si>
  <si>
    <t>1968-07-29</t>
  </si>
  <si>
    <t>齐建军</t>
  </si>
  <si>
    <t>1970-10-28</t>
  </si>
  <si>
    <t>封一丁</t>
  </si>
  <si>
    <t>1962-12-21</t>
  </si>
  <si>
    <t>翟永臻</t>
  </si>
  <si>
    <t>1967-01-16</t>
  </si>
  <si>
    <t>孙力</t>
  </si>
  <si>
    <t>1969-05-05</t>
  </si>
  <si>
    <t>赵英利</t>
  </si>
  <si>
    <t>1981-05-08</t>
  </si>
  <si>
    <t>张瑞忠</t>
  </si>
  <si>
    <t>1973-02-28</t>
  </si>
  <si>
    <t>孙中华</t>
  </si>
  <si>
    <t>1982-03-02</t>
  </si>
  <si>
    <t>陈振业</t>
  </si>
  <si>
    <t>1983-10-05</t>
  </si>
  <si>
    <t>熊自柳</t>
  </si>
  <si>
    <t>1980-09-16</t>
  </si>
  <si>
    <t>伊成志</t>
  </si>
  <si>
    <t>1979-12-11</t>
  </si>
  <si>
    <t>俞宏福</t>
  </si>
  <si>
    <t>1962-12-04</t>
  </si>
  <si>
    <t>曹东辉</t>
  </si>
  <si>
    <t>1959-03-31</t>
  </si>
  <si>
    <t>黄有泉</t>
  </si>
  <si>
    <t>1970-10-13</t>
  </si>
  <si>
    <t>王清平</t>
  </si>
  <si>
    <t>1966-05-20</t>
  </si>
  <si>
    <t>封存利</t>
  </si>
  <si>
    <t>1970-11-23</t>
  </si>
  <si>
    <t>刘中贤</t>
  </si>
  <si>
    <t>1962-09-18</t>
  </si>
  <si>
    <t>蒋玉君</t>
  </si>
  <si>
    <t>1962-02-01</t>
  </si>
  <si>
    <t>刘燕</t>
  </si>
  <si>
    <t>1987-11-11</t>
  </si>
  <si>
    <t>蒋皎</t>
  </si>
  <si>
    <t>1983-08-24</t>
  </si>
  <si>
    <t>孙明月</t>
  </si>
  <si>
    <t>1980-10-06</t>
  </si>
  <si>
    <t>中国科学院金属研究所</t>
  </si>
  <si>
    <t>周玉生</t>
  </si>
  <si>
    <t>1970-06-07</t>
  </si>
  <si>
    <t>张尚斌</t>
  </si>
  <si>
    <t>1982-09-29</t>
  </si>
  <si>
    <t>王大江</t>
  </si>
  <si>
    <t>1982-05-09</t>
  </si>
  <si>
    <t>冯扶民</t>
  </si>
  <si>
    <t>1966-11-10</t>
  </si>
  <si>
    <t>牛跃伟</t>
  </si>
  <si>
    <t>1978-03-12</t>
  </si>
  <si>
    <t>段艳宾</t>
  </si>
  <si>
    <t>1983-06-26</t>
  </si>
  <si>
    <t>窦玉超</t>
  </si>
  <si>
    <t>1983-11-13</t>
  </si>
  <si>
    <t>副部长</t>
  </si>
  <si>
    <t>葛俊礼</t>
  </si>
  <si>
    <t>1985-03-25</t>
  </si>
  <si>
    <t>孙瑞辉</t>
  </si>
  <si>
    <t>1982-04-06</t>
  </si>
  <si>
    <t>吴柳杰</t>
  </si>
  <si>
    <t>1989-04-08</t>
  </si>
  <si>
    <t>牛慧峰</t>
  </si>
  <si>
    <t>1977-01-30</t>
  </si>
  <si>
    <t>孙炳玉</t>
  </si>
  <si>
    <t>1980-11-11</t>
  </si>
  <si>
    <t>史向东</t>
  </si>
  <si>
    <t>1968-02-01</t>
  </si>
  <si>
    <t>王国山</t>
  </si>
  <si>
    <t>1962-09-24</t>
  </si>
  <si>
    <t>王孝建</t>
  </si>
  <si>
    <t>1971-02-01</t>
  </si>
  <si>
    <t>贾锋</t>
  </si>
  <si>
    <t>1981-12-07</t>
  </si>
  <si>
    <t>侯英武</t>
  </si>
  <si>
    <t>1976-11-01</t>
  </si>
  <si>
    <t>刘鑫</t>
  </si>
  <si>
    <t>1979-11-25</t>
  </si>
  <si>
    <t>范秀斌</t>
  </si>
  <si>
    <t>1979-09-22</t>
  </si>
  <si>
    <t>秦鹤勇</t>
  </si>
  <si>
    <t>1980-04-20</t>
  </si>
  <si>
    <t>韩伟</t>
  </si>
  <si>
    <t>1980-11-04</t>
  </si>
  <si>
    <t>钱涛</t>
  </si>
  <si>
    <t>1962-12-29</t>
  </si>
  <si>
    <t>靳永波</t>
  </si>
  <si>
    <t>1989-03-03</t>
  </si>
  <si>
    <t>李建</t>
  </si>
  <si>
    <t>1985-01-03</t>
  </si>
  <si>
    <t>刘建芳</t>
  </si>
  <si>
    <t>1979-07-24</t>
  </si>
  <si>
    <t>包汉生</t>
  </si>
  <si>
    <t>1979-06-15</t>
  </si>
  <si>
    <t>刘培勇</t>
  </si>
  <si>
    <t>1979-06-01</t>
  </si>
  <si>
    <t>李鑫磊</t>
  </si>
  <si>
    <t>1982-10-31</t>
  </si>
  <si>
    <t>何保卫</t>
  </si>
  <si>
    <t>1983-06-27</t>
  </si>
  <si>
    <t>史学亮</t>
  </si>
  <si>
    <t>1984-10-08</t>
  </si>
  <si>
    <t>么玉林</t>
  </si>
  <si>
    <t>1967-04-12</t>
  </si>
  <si>
    <t>高琦</t>
  </si>
  <si>
    <t>1978-02-10</t>
  </si>
  <si>
    <t>董悫</t>
  </si>
  <si>
    <t>1983-12-10</t>
  </si>
  <si>
    <t>隆昌宇</t>
  </si>
  <si>
    <t>1988-06-11</t>
  </si>
  <si>
    <t>徐波涛</t>
  </si>
  <si>
    <t>1982-06-28</t>
  </si>
  <si>
    <t>胡瑞钦</t>
  </si>
  <si>
    <t>1988-07-29</t>
  </si>
  <si>
    <t>代海林</t>
  </si>
  <si>
    <t>1986-08-24</t>
  </si>
  <si>
    <t>孟少华</t>
  </si>
  <si>
    <t>1985-11-19</t>
  </si>
  <si>
    <t>李凌云</t>
  </si>
  <si>
    <t>1981-04-28</t>
  </si>
  <si>
    <t>杨超</t>
  </si>
  <si>
    <t>1980-01-19</t>
  </si>
  <si>
    <t>林广</t>
  </si>
  <si>
    <t>1961-03-24</t>
  </si>
  <si>
    <t>张璐</t>
  </si>
  <si>
    <t>1982-06-26</t>
  </si>
  <si>
    <t>刘剑</t>
  </si>
  <si>
    <t>1981-08-16</t>
  </si>
  <si>
    <t>韩丽丽</t>
  </si>
  <si>
    <t>1980-12-12</t>
  </si>
  <si>
    <t>戴建军</t>
  </si>
  <si>
    <t>周静辉</t>
  </si>
  <si>
    <t>1978-11-23</t>
  </si>
  <si>
    <t>王智勇</t>
  </si>
  <si>
    <t>1978-06-15</t>
  </si>
  <si>
    <t>郑大周</t>
  </si>
  <si>
    <t>1981-12-20</t>
  </si>
  <si>
    <t>张志华</t>
  </si>
  <si>
    <t>1962-09-20</t>
  </si>
  <si>
    <t>吴延江</t>
  </si>
  <si>
    <t>1972-08-16</t>
  </si>
  <si>
    <t>书记</t>
  </si>
  <si>
    <t>杜以军</t>
  </si>
  <si>
    <t>1970-06-19</t>
  </si>
  <si>
    <t>吕晓江</t>
  </si>
  <si>
    <t>1982-01-17</t>
  </si>
  <si>
    <t>工程技术人员</t>
  </si>
  <si>
    <t>张彪</t>
  </si>
  <si>
    <t>1980-09-01</t>
  </si>
  <si>
    <t>王云祥</t>
  </si>
  <si>
    <t>1982-04-05</t>
  </si>
  <si>
    <t>令狐克志</t>
  </si>
  <si>
    <t>1978-02-06</t>
  </si>
  <si>
    <t>李保永</t>
  </si>
  <si>
    <t>1984-10-02</t>
  </si>
  <si>
    <t>何凯</t>
  </si>
  <si>
    <t>1972-09-05</t>
  </si>
  <si>
    <t>张军</t>
  </si>
  <si>
    <t>1981-09-02</t>
  </si>
  <si>
    <t>刘永</t>
  </si>
  <si>
    <t>1987-04-10</t>
  </si>
  <si>
    <t>张寅</t>
  </si>
  <si>
    <t>1979-09-20</t>
  </si>
  <si>
    <t>副教授</t>
  </si>
  <si>
    <t>梁爽</t>
  </si>
  <si>
    <t>1982-02-16</t>
  </si>
  <si>
    <t>蔺鸿达</t>
  </si>
  <si>
    <t>1974-12-08</t>
  </si>
  <si>
    <t>刘晓</t>
  </si>
  <si>
    <t>1986-05-17</t>
  </si>
  <si>
    <t>马博</t>
  </si>
  <si>
    <t>1982-11-17</t>
  </si>
  <si>
    <t>李所军</t>
  </si>
  <si>
    <t>1971-10-29</t>
  </si>
  <si>
    <t>苏兴振</t>
  </si>
  <si>
    <t>1977-01-04</t>
  </si>
  <si>
    <t>张焰明</t>
  </si>
  <si>
    <t>1982-04-02</t>
  </si>
  <si>
    <t>刘立志</t>
  </si>
  <si>
    <t>1977-09-14</t>
  </si>
  <si>
    <t>徐振威</t>
  </si>
  <si>
    <t>1981-05-15</t>
  </si>
  <si>
    <t>李永辉</t>
  </si>
  <si>
    <t>1981-07-20</t>
  </si>
  <si>
    <t>田伟强</t>
  </si>
  <si>
    <t>1984-11-21</t>
  </si>
  <si>
    <t>徐利璞</t>
  </si>
  <si>
    <t>1984-11-25</t>
  </si>
  <si>
    <t>张强</t>
  </si>
  <si>
    <t>1976-12-02</t>
  </si>
  <si>
    <t>赵德利</t>
  </si>
  <si>
    <t>1981-12-16</t>
  </si>
  <si>
    <t>常海平</t>
  </si>
  <si>
    <t>1978-09-20</t>
  </si>
  <si>
    <t>郭松旺</t>
  </si>
  <si>
    <t>1980-03-20</t>
  </si>
  <si>
    <t>靳国兴</t>
  </si>
  <si>
    <t>1973-10-01</t>
  </si>
  <si>
    <t>景群平</t>
  </si>
  <si>
    <t>1974-10-21</t>
  </si>
  <si>
    <t>杜雄</t>
  </si>
  <si>
    <t>1972-05-24</t>
  </si>
  <si>
    <t>王亮</t>
  </si>
  <si>
    <t>1980-05-29</t>
  </si>
  <si>
    <t>李永亮</t>
  </si>
  <si>
    <t>1984-04-10</t>
  </si>
  <si>
    <t>汪云辉</t>
  </si>
  <si>
    <t>1984-11-06</t>
  </si>
  <si>
    <t>张伟</t>
  </si>
  <si>
    <t>1967-10-17</t>
  </si>
  <si>
    <t>陈赞</t>
  </si>
  <si>
    <t>1987-01-25</t>
  </si>
  <si>
    <t>谢作建</t>
  </si>
  <si>
    <t>1989-09-17</t>
  </si>
  <si>
    <t>张永超</t>
  </si>
  <si>
    <t>1984-10-12</t>
  </si>
  <si>
    <t>唐启敬</t>
  </si>
  <si>
    <t>1983-11-20</t>
  </si>
  <si>
    <t>罗许</t>
  </si>
  <si>
    <t>1982-10-30</t>
  </si>
  <si>
    <t>高永操</t>
  </si>
  <si>
    <t>1980-01-20</t>
  </si>
  <si>
    <t>俞继印</t>
  </si>
  <si>
    <t>1980-04-05</t>
  </si>
  <si>
    <t>戴国平</t>
  </si>
  <si>
    <t>1979-06-24</t>
  </si>
  <si>
    <t>刘得龙</t>
  </si>
  <si>
    <t>主任医师</t>
  </si>
  <si>
    <t>张英富</t>
  </si>
  <si>
    <t>1984-02-14</t>
  </si>
  <si>
    <t>句彦儒</t>
  </si>
  <si>
    <t>1984-02-22</t>
  </si>
  <si>
    <t>柴立平</t>
  </si>
  <si>
    <t>1989-06-05</t>
  </si>
  <si>
    <t>苑飞虎</t>
  </si>
  <si>
    <t>1986-01-17</t>
  </si>
  <si>
    <t>卢勇</t>
  </si>
  <si>
    <t>系总支书记</t>
  </si>
  <si>
    <t>丁国智</t>
  </si>
  <si>
    <t>1981-08-30</t>
  </si>
  <si>
    <t>王旭升</t>
  </si>
  <si>
    <t>1968-02-12</t>
  </si>
  <si>
    <t>李长明</t>
  </si>
  <si>
    <t>1974-07-12</t>
  </si>
  <si>
    <t>赵铁勇</t>
  </si>
  <si>
    <t>1982-06-02</t>
  </si>
  <si>
    <t>袁国明</t>
  </si>
  <si>
    <t>1963-09-30</t>
  </si>
  <si>
    <t>马小英</t>
  </si>
  <si>
    <t>1984-05-07</t>
  </si>
  <si>
    <t>张少坤</t>
  </si>
  <si>
    <t>1985-09-02</t>
  </si>
  <si>
    <t>翟进坡</t>
  </si>
  <si>
    <t>1980-02-22</t>
  </si>
  <si>
    <t>王德全</t>
  </si>
  <si>
    <t>1972-04-10</t>
  </si>
  <si>
    <t>陈志立</t>
  </si>
  <si>
    <t>1971-10-22</t>
  </si>
  <si>
    <t>莫安军</t>
  </si>
  <si>
    <t>1982-10-28</t>
  </si>
  <si>
    <t>孙朝远</t>
  </si>
  <si>
    <t>1986-04-24</t>
  </si>
  <si>
    <t>段玮</t>
  </si>
  <si>
    <t>1980-08-16</t>
  </si>
  <si>
    <t>李强</t>
  </si>
  <si>
    <t>1983-11-05</t>
  </si>
  <si>
    <t>姚庆</t>
  </si>
  <si>
    <t>1979-10-18</t>
  </si>
  <si>
    <t>朱仲文</t>
  </si>
  <si>
    <t>1988-05-04</t>
  </si>
  <si>
    <t>王振峰</t>
  </si>
  <si>
    <t>颜家勇</t>
  </si>
  <si>
    <t>1985-07-13</t>
  </si>
  <si>
    <t>杨东升</t>
  </si>
  <si>
    <t>1986-10-11</t>
  </si>
  <si>
    <t>朱军来</t>
  </si>
  <si>
    <t>1990-10-07</t>
  </si>
  <si>
    <t>李乐之</t>
  </si>
  <si>
    <t>1992-07-23</t>
  </si>
  <si>
    <t>胡中望</t>
  </si>
  <si>
    <t>1975-10-25</t>
  </si>
  <si>
    <t>宋豫</t>
  </si>
  <si>
    <t>1986-09-12</t>
  </si>
  <si>
    <t>杨书华</t>
  </si>
  <si>
    <t>1985-11-12</t>
  </si>
  <si>
    <t>李磊</t>
  </si>
  <si>
    <t>1980-07-05</t>
  </si>
  <si>
    <t>祖立正</t>
  </si>
  <si>
    <t>1984-09-23</t>
  </si>
  <si>
    <t>裴有志</t>
  </si>
  <si>
    <t>1975-12-05</t>
  </si>
  <si>
    <t>杨永</t>
  </si>
  <si>
    <t>1985-06-16</t>
  </si>
  <si>
    <t>刘航</t>
  </si>
  <si>
    <t>1974-12-05</t>
  </si>
  <si>
    <t>王鑫玮</t>
  </si>
  <si>
    <t>1982-05-20</t>
  </si>
  <si>
    <t>龚方友</t>
  </si>
  <si>
    <t>1978-08-09</t>
  </si>
  <si>
    <t>董朋鹏</t>
  </si>
  <si>
    <t>1986-05-13</t>
  </si>
  <si>
    <t>苏胜伟</t>
  </si>
  <si>
    <t>1982-03-16</t>
  </si>
  <si>
    <t>潘文武</t>
  </si>
  <si>
    <t>1975-10-12</t>
  </si>
  <si>
    <t>宋晓抗</t>
  </si>
  <si>
    <t>1987-12-23</t>
  </si>
  <si>
    <t>展培培</t>
  </si>
  <si>
    <t>1984-11-20</t>
  </si>
  <si>
    <t>吕安松</t>
  </si>
  <si>
    <t>1983-10-03</t>
  </si>
  <si>
    <t>郎玉玲</t>
  </si>
  <si>
    <t>1982-07-18</t>
  </si>
  <si>
    <t>宋雷钧</t>
  </si>
  <si>
    <t>1965-09-28</t>
  </si>
  <si>
    <t>yjfx</t>
  </si>
  <si>
    <t>gzdw</t>
  </si>
  <si>
    <t>液压伺服阀</t>
  </si>
  <si>
    <t>中船重工集团公司第七零四研究所</t>
  </si>
  <si>
    <t>工程机械</t>
  </si>
  <si>
    <t>江苏徐工工程机械研究院有限公司</t>
  </si>
  <si>
    <t>机械电子工程、机器人</t>
  </si>
  <si>
    <t>深圳航天科技创新研究院</t>
  </si>
  <si>
    <t>流体传动与控制、机械制造工艺与装备</t>
  </si>
  <si>
    <t>北京华德液压工业集团有限责任公司</t>
  </si>
  <si>
    <t>特种车辆</t>
  </si>
  <si>
    <t>泰安航天特种车有限公司</t>
  </si>
  <si>
    <t>机械电子工程</t>
  </si>
  <si>
    <t>沈阳仪表科学研究院有限公司</t>
  </si>
  <si>
    <t>重型数控机床开发</t>
  </si>
  <si>
    <t>秦皇岛齐二数控机床有限公司</t>
  </si>
  <si>
    <t>现代设计理论与方法</t>
  </si>
  <si>
    <t>中国船舶重工集团公司第七一三研究所</t>
  </si>
  <si>
    <t>交通机电工程</t>
  </si>
  <si>
    <t>唐山市唐港高速公路管理处</t>
  </si>
  <si>
    <t>冶金机械、板带精整与处理专业</t>
  </si>
  <si>
    <t>中国重型机械研究院股份公司</t>
  </si>
  <si>
    <t>光学工程</t>
  </si>
  <si>
    <t>江苏亨通光纤科技有限公司</t>
  </si>
  <si>
    <t>材料加工工程/机械工程</t>
  </si>
  <si>
    <t>炼钢连铸技术研究</t>
  </si>
  <si>
    <t>宝钢股份上海梅山钢铁股份有限公司</t>
  </si>
  <si>
    <t>机器人设计、机器人液压控制</t>
  </si>
  <si>
    <t>深圳航天龙海特智能装备有限公司</t>
  </si>
  <si>
    <t>特种工程塑料（主要是聚酰亚胺类）配方设计及制作</t>
  </si>
  <si>
    <t>上海市合成树脂研究所有限公司</t>
  </si>
  <si>
    <t>新产品开发、整机设计匹配</t>
  </si>
  <si>
    <t>冶金轧制设备及工艺领域</t>
  </si>
  <si>
    <t>二重（德阳）中兴装备有限公司</t>
  </si>
  <si>
    <t>材料加工工程</t>
  </si>
  <si>
    <t>河钢集团唐钢公司技术中心</t>
  </si>
  <si>
    <t>材料加工</t>
  </si>
  <si>
    <t>高性能行走机器人、液压伺服系统、高精度半实物仿真装置</t>
  </si>
  <si>
    <t>常州迪华数字科技有限公司</t>
  </si>
  <si>
    <t>桩工机械： 机电液</t>
  </si>
  <si>
    <t>北京三一智造科技有限公司</t>
  </si>
  <si>
    <t>电液伺服阀研制</t>
  </si>
  <si>
    <t>上海衡拓液压控制技术有限公司</t>
  </si>
  <si>
    <t>流体传动及控制、制动防抱死系统研究</t>
  </si>
  <si>
    <t>宁波赛福汽车制动有限公司</t>
  </si>
  <si>
    <t>玻璃成型/项目管理</t>
  </si>
  <si>
    <t>旭硝子汽车玻璃（中国）有限公司</t>
  </si>
  <si>
    <t>超高强度钢的组织性能研究及开发</t>
  </si>
  <si>
    <t>齿轮传动设计</t>
  </si>
  <si>
    <t>一重集团大连设计研究院有限公司</t>
  </si>
  <si>
    <t>机械设计与制造、矿山机械</t>
  </si>
  <si>
    <t>中信重工机械股份有限公司</t>
  </si>
  <si>
    <t>大型锻件自由锻造</t>
  </si>
  <si>
    <t>中国第二重型机械集团公司</t>
  </si>
  <si>
    <t>电子信息系统</t>
  </si>
  <si>
    <t>康泰医学系统（秦皇岛）股份有限公司</t>
  </si>
  <si>
    <t>锻压设备的设计与研发机械液压方向</t>
  </si>
  <si>
    <t>中冶京诚工程技术有限公司北京京诚之星科技开发有限公司</t>
  </si>
  <si>
    <t>机械</t>
  </si>
  <si>
    <t>秦皇岛港股份有限公司</t>
  </si>
  <si>
    <t>港口装卸设备运行管理，装卸设备机械技术</t>
  </si>
  <si>
    <t>机床设计</t>
  </si>
  <si>
    <t>秦皇岛齐燕数控机床有限责任公司</t>
  </si>
  <si>
    <t>机电一体化</t>
  </si>
  <si>
    <t>北京杰胜博瑞科技有限公司</t>
  </si>
  <si>
    <t>机电一体化，仪器科学与技术</t>
  </si>
  <si>
    <t>神华黄骅港务有限责任公司</t>
  </si>
  <si>
    <t>机械工程及港口设备管理维修</t>
  </si>
  <si>
    <t>机械设计</t>
  </si>
  <si>
    <t>秦皇岛天业通联重工股份有限公司</t>
  </si>
  <si>
    <t>齐燕数控机床有限责任公司</t>
  </si>
  <si>
    <t>机械设计与制造</t>
  </si>
  <si>
    <t>机械设计制造及其自动化液压系统</t>
  </si>
  <si>
    <t>机械制造及其自动化</t>
  </si>
  <si>
    <t>齐齐哈尔二机床（集团）有限责任公司</t>
  </si>
  <si>
    <t>技术管理、材料加工</t>
  </si>
  <si>
    <t>中信戴卡轮毂制造股份有限公司</t>
  </si>
  <si>
    <t>技术设备</t>
  </si>
  <si>
    <t>秦皇岛港股份有限公司第一港务分公司</t>
  </si>
  <si>
    <t>金属材料研究及产品开发</t>
  </si>
  <si>
    <t>轮毂加工设备设计制造</t>
  </si>
  <si>
    <t>铝车轮设计开发</t>
  </si>
  <si>
    <t>铝合金汽车零部件加工工艺</t>
  </si>
  <si>
    <t>难变形合金材料特性及模锻成型技术工艺</t>
  </si>
  <si>
    <t>中国第二重型机械集团公司德阳万航模锻有限责任公司</t>
  </si>
  <si>
    <t>先进制造技术与制造模式</t>
  </si>
  <si>
    <t>中国航天科技集团公司</t>
  </si>
  <si>
    <t>冶金机械及技术、压力加工</t>
  </si>
  <si>
    <t>芜湖新兴铸管有限责任公司</t>
  </si>
  <si>
    <t>轧钢设备及工艺</t>
  </si>
  <si>
    <t>山东冠洲股份有限公司</t>
  </si>
  <si>
    <t>智能装备集成设计技术，高精对接装配技术</t>
  </si>
  <si>
    <t>北京星航机电装备有限公司</t>
  </si>
  <si>
    <t>机械制造及金属材料塑性成形</t>
  </si>
  <si>
    <t>南通超力卷板机制造有限公司</t>
  </si>
  <si>
    <t>热加工工艺研究，机械设计，铸造及设备</t>
  </si>
  <si>
    <t>中信戴卡股份有限公司</t>
  </si>
  <si>
    <t>机加工艺研究</t>
  </si>
  <si>
    <t>材料、产品设计</t>
  </si>
  <si>
    <t>试验研究</t>
  </si>
  <si>
    <t>铝合金车轮产品设计与开发</t>
  </si>
  <si>
    <t>钢铁冶金</t>
  </si>
  <si>
    <t>河钢集团钢研总院</t>
  </si>
  <si>
    <t>金属压力加工</t>
  </si>
  <si>
    <t>冶金工程</t>
  </si>
  <si>
    <t>自动化</t>
  </si>
  <si>
    <t>汽车板、家电板产品及技术</t>
  </si>
  <si>
    <t>不锈钢、耐蚀合金材料及焊材的开发</t>
  </si>
  <si>
    <t>连铸技术</t>
  </si>
  <si>
    <t>低膨胀金属材料</t>
  </si>
  <si>
    <t>金属复合板生产工艺及装备研究、中厚板生产工艺研究及新产品开发</t>
  </si>
  <si>
    <t>汽车板研发及应用</t>
  </si>
  <si>
    <t>轧钢设备</t>
  </si>
  <si>
    <t>秦皇岛首秦金属材料有限公司</t>
  </si>
  <si>
    <t>三一重机有限公司</t>
  </si>
  <si>
    <t>工程机械、流体传动</t>
  </si>
  <si>
    <t>油气田开发</t>
  </si>
  <si>
    <t>大庆油田有限责任公司第五采油厂</t>
  </si>
  <si>
    <t>焦作市森格高新材料有限责任公司</t>
  </si>
  <si>
    <t>机械工程、建筑工程</t>
  </si>
  <si>
    <t>秦皇岛市中贤幕墙装饰工程有限公司</t>
  </si>
  <si>
    <t>工业工程</t>
  </si>
  <si>
    <t>中船重工集团公司第七〇四研究所/上海衡拓液压控制技术有限公司</t>
  </si>
  <si>
    <t>厚大断面金属热成形数值模拟和工艺设计</t>
  </si>
  <si>
    <t>烟草设备与工艺</t>
  </si>
  <si>
    <t>秦皇岛烟草机械有限责任公司</t>
  </si>
  <si>
    <t>冶金设备及其自动化控制</t>
  </si>
  <si>
    <t>二重集团（德阳）重型装备股份有限公司</t>
  </si>
  <si>
    <t>工程机械机电系统的研究</t>
  </si>
  <si>
    <t>秦皇岛天业通联重工科技有限公司</t>
  </si>
  <si>
    <t>港口机械设备技术管理</t>
  </si>
  <si>
    <t>秦港股份第九分公司供水除尘部</t>
  </si>
  <si>
    <t>机电液一体化</t>
  </si>
  <si>
    <t>机器人技术、机电装备设计</t>
  </si>
  <si>
    <t>中国电子科技集团公司第五十四研究所</t>
  </si>
  <si>
    <t>机器人技术、伺服控制</t>
  </si>
  <si>
    <t>河北港口集团港口机械有限公司</t>
  </si>
  <si>
    <t>比例多路阀</t>
  </si>
  <si>
    <t>上海诺玛液压系统有限公司</t>
  </si>
  <si>
    <t>液压系统开发及控制</t>
  </si>
  <si>
    <t>工程机械液压系统设计、测试</t>
  </si>
  <si>
    <t>北京中车重工机械有限公司</t>
  </si>
  <si>
    <t>江苏恒力液压股份有限公司</t>
  </si>
  <si>
    <t>系统控制、流体传动</t>
  </si>
  <si>
    <t>力源液压（苏州）有限公司</t>
  </si>
  <si>
    <t>材料成形</t>
  </si>
  <si>
    <t>秦皇岛方华埃西姆机械有限公司</t>
  </si>
  <si>
    <t>材料焊接及冷轧产品工艺技术</t>
  </si>
  <si>
    <t>宝钢股份上海梅山钢铁股份有限公司技术中心</t>
  </si>
  <si>
    <t>轧钢、新能源</t>
  </si>
  <si>
    <t>大连华锐重工集团股份有限公司</t>
  </si>
  <si>
    <t>冶金热能与动力</t>
  </si>
  <si>
    <t>北京圣兆科技开发有限公司</t>
  </si>
  <si>
    <t>首钢京唐钢铁联合有限责任公司</t>
  </si>
  <si>
    <t>非标装备设计，数字化设计制造一体化</t>
  </si>
  <si>
    <t>高温合金</t>
  </si>
  <si>
    <t>北京钢研高纳科技股份有限公司</t>
  </si>
  <si>
    <t>港口机械维护管理</t>
  </si>
  <si>
    <t>秦皇岛港股份有限公司第九港务分公司</t>
  </si>
  <si>
    <t>高端涂层设计及装备</t>
  </si>
  <si>
    <t>星弧涂层新材料科技（苏州）股份有限公司</t>
  </si>
  <si>
    <t>高强钢成形工艺研发</t>
  </si>
  <si>
    <t>石家庄高强金属制品有限公司</t>
  </si>
  <si>
    <t>轮毂成形设备及工艺研发</t>
  </si>
  <si>
    <t>秦皇岛燕大现代集成制造技术开发有限公司</t>
  </si>
  <si>
    <t>轻量化汽车零部件设计制造</t>
  </si>
  <si>
    <t>秦皇岛市戴卡兴龙轮毂有限公司</t>
  </si>
  <si>
    <t>能源用钢及耐热合金</t>
  </si>
  <si>
    <t>桥梁施工装备及特种运输车辆</t>
  </si>
  <si>
    <t>材料成型、汽车底盘模块化、新能源汽车关键技术</t>
  </si>
  <si>
    <t>中信戴卡股份有限公司工程技术研究院</t>
  </si>
  <si>
    <t>冶金机械的设计、开发和研究</t>
  </si>
  <si>
    <t>连铸设备及工艺</t>
  </si>
  <si>
    <t>轧钢电气自动化、冷轧工艺技术、冷轧设备的关键技术</t>
  </si>
  <si>
    <t>唐山钢铁集团有限责任公司冷轧薄板厂</t>
  </si>
  <si>
    <t>连铸核心技术研发</t>
  </si>
  <si>
    <t>空间机器人、航天器智能装配</t>
  </si>
  <si>
    <t>北京卫星环境工程研究所</t>
  </si>
  <si>
    <t>大尺寸精密测量</t>
  </si>
  <si>
    <t>航天器总装技术</t>
  </si>
  <si>
    <t>机器人装配技术</t>
  </si>
  <si>
    <t>设备管理、安全管理</t>
  </si>
  <si>
    <t>秦港股份九分公司装船部</t>
  </si>
  <si>
    <t>流体传动与控制、流体机械</t>
  </si>
  <si>
    <t>秦皇岛照见生物科技有限公司</t>
  </si>
  <si>
    <t>液压元件系统及电液比例技术、液压比例阀测试标准方法</t>
  </si>
  <si>
    <t>油威力液压科技股份有限公司</t>
  </si>
  <si>
    <t>机械设备电液控制系统的设计与开发</t>
  </si>
  <si>
    <t>北京汇志博远机电科技有限公司</t>
  </si>
  <si>
    <t>郑州新大方重工科技有限公司</t>
  </si>
  <si>
    <t>特种起重机及设备智能管理系统研发</t>
  </si>
  <si>
    <t>重型运输车液压及控制技术</t>
  </si>
  <si>
    <t>江苏海鹏特种车辆有限公司</t>
  </si>
  <si>
    <t>机械设计及自动化</t>
  </si>
  <si>
    <t>上海灵钥机械设计有限公司</t>
  </si>
  <si>
    <t>秦皇岛汇志思凯机械设备有限公司</t>
  </si>
  <si>
    <t>风电机组设计</t>
  </si>
  <si>
    <t>东方电气集团东方风电有限公司</t>
  </si>
  <si>
    <t>设备工程与管理</t>
  </si>
  <si>
    <t>中铁二十二局集团第二工程有限公司</t>
  </si>
  <si>
    <t>机械设计及制造</t>
  </si>
  <si>
    <t>车辆安全技术开发，弱势道路使用者保护技术开发</t>
  </si>
  <si>
    <t>吉利汽车研究院（宁波）有限公司</t>
  </si>
  <si>
    <t>车辆工程 新能源汽车电子控制系统</t>
  </si>
  <si>
    <t>唐山海荣机器人应用技术研究院</t>
  </si>
  <si>
    <t>轧制</t>
  </si>
  <si>
    <t>河北省乐亭县商务和投资促进局</t>
  </si>
  <si>
    <t>轧钢板型控制</t>
  </si>
  <si>
    <t>轻量化结构精密塑性成形</t>
  </si>
  <si>
    <t>北京航星机械制造有限公司精密塑性成形</t>
  </si>
  <si>
    <t>金属成形技术及装备</t>
  </si>
  <si>
    <t>中科院深圳先进技术研究院</t>
  </si>
  <si>
    <t>车辆工程</t>
  </si>
  <si>
    <t>江西吉利新能源商用车有限公司</t>
  </si>
  <si>
    <t>智能装备及精密成型研究</t>
  </si>
  <si>
    <t>航天晨光上海分公司</t>
  </si>
  <si>
    <t>机械电子及控制</t>
  </si>
  <si>
    <t>河北鹏远光电股份有限公司</t>
  </si>
  <si>
    <t>飞机总体设计</t>
  </si>
  <si>
    <t>成都飞机工业（集团）有限责任公司</t>
  </si>
  <si>
    <t>新产品研发</t>
  </si>
  <si>
    <t>特种工程塑料（聚酰亚胺模塑料）</t>
  </si>
  <si>
    <t>客运索道检验检测</t>
  </si>
  <si>
    <t>国家客运架空索道安全监督检验中心</t>
  </si>
  <si>
    <t>交通智能装备 机电一体化</t>
  </si>
  <si>
    <t>山西交通科学研究院集团有限公司</t>
  </si>
  <si>
    <t>冶金机械装备设计</t>
  </si>
  <si>
    <t>一重集团大连工程技术有限公司</t>
  </si>
  <si>
    <t>空间宇航机构，舰船动力控制</t>
  </si>
  <si>
    <t>中国船舶集团有限公司第703研究所</t>
  </si>
  <si>
    <t>机电工程（设备）</t>
  </si>
  <si>
    <t>工程机械液压系统设计及应用</t>
  </si>
  <si>
    <t>机电一体化系统开发和应用</t>
  </si>
  <si>
    <t>绝味食品股份有限公司</t>
  </si>
  <si>
    <t>设备技术开发</t>
  </si>
  <si>
    <t>中国重型机械研究院股份有限公司</t>
  </si>
  <si>
    <t>轨道装备</t>
  </si>
  <si>
    <t>中铁山桥集团有限公司</t>
  </si>
  <si>
    <t>板带轧制装备</t>
  </si>
  <si>
    <t>客运索道安全管理、安全检验</t>
  </si>
  <si>
    <t>锻件材料研发及工艺</t>
  </si>
  <si>
    <t>天津重型装备研究有限公司</t>
  </si>
  <si>
    <t>车轮设计、工艺及装备</t>
  </si>
  <si>
    <t>饮料包装技术与自动化</t>
  </si>
  <si>
    <t>达能（中国）食品饮料有限公司</t>
  </si>
  <si>
    <t>食品机械机电一体化集成</t>
  </si>
  <si>
    <t>高性能行走机器人，液压伺服系统，高精度半实物仿真装置</t>
  </si>
  <si>
    <t>常州迪化数字科技有限公司</t>
  </si>
  <si>
    <t>静压支承技术、电主轴设计</t>
  </si>
  <si>
    <t>上海机床厂有限公司</t>
  </si>
  <si>
    <t>飞行器数字化制造技术与装备研发</t>
  </si>
  <si>
    <t>河钢唐钢技术中心</t>
  </si>
  <si>
    <t>机械制造工程技术</t>
  </si>
  <si>
    <t>河钢唐钢集团重机装备有限公司</t>
  </si>
  <si>
    <t>汽车/摩托车车辆防抱死制动系统</t>
  </si>
  <si>
    <t>宁波燕清汽车技术有限公司</t>
  </si>
  <si>
    <t>刹车伺服阀</t>
  </si>
  <si>
    <t>起重机械及高空机械设计</t>
  </si>
  <si>
    <t>江苏宏昌天马物流装备有限公司</t>
  </si>
  <si>
    <t>雷达结构设计</t>
  </si>
  <si>
    <t>上海航天电子技术研究所</t>
  </si>
  <si>
    <t>材料加工工艺研究</t>
  </si>
  <si>
    <t>攀钢集团研究院有限公司</t>
  </si>
  <si>
    <t>航空航天油泵研发</t>
  </si>
  <si>
    <t>八环集团浙江环誉泵业科技有限公司</t>
  </si>
  <si>
    <t>注塑机液压系统</t>
  </si>
  <si>
    <t>海天塑机集团有限公司</t>
  </si>
  <si>
    <t>液压设计</t>
  </si>
  <si>
    <t>耳鼻咽喉科学的基础与临床研究</t>
  </si>
  <si>
    <t>大连市中心医院</t>
  </si>
  <si>
    <t>底盘系统开发及控制研究</t>
  </si>
  <si>
    <t>长城汽车股份有限公司</t>
  </si>
  <si>
    <t>汽车振动噪声</t>
  </si>
  <si>
    <t>部门运营与人员管理；骨科内植产品理念、结构及法规研究</t>
  </si>
  <si>
    <t>河北瑞鹤医疗器械有限公司</t>
  </si>
  <si>
    <t>机器人技术与应用</t>
  </si>
  <si>
    <t>上海朱光亚战略科技研究院</t>
  </si>
  <si>
    <t>航天特种玻璃加工</t>
  </si>
  <si>
    <t>秦皇岛星箭特种玻璃有限公司</t>
  </si>
  <si>
    <t>飞行器制造、智能制造</t>
  </si>
  <si>
    <t>机器人及人工智能</t>
  </si>
  <si>
    <t>廊坊瑞立达智能机器有限公司</t>
  </si>
  <si>
    <t>机械产品设计</t>
  </si>
  <si>
    <t>秦皇岛弘和机械有限责任公司</t>
  </si>
  <si>
    <t>高精度不锈钢管冷轧设备</t>
  </si>
  <si>
    <t>高端装备研发设计</t>
  </si>
  <si>
    <t>汽车零部件热成型工艺研究</t>
  </si>
  <si>
    <t>冷轧设备及工艺</t>
  </si>
  <si>
    <t>材料科学与工程</t>
  </si>
  <si>
    <t>唐山市德龙钢铁有限公司</t>
  </si>
  <si>
    <t>航空用大型负责钛合金锻件形性协同控制研究及大型复杂模具工装设计制造</t>
  </si>
  <si>
    <t>中国二重万航模锻公司</t>
  </si>
  <si>
    <t>钛合金、高温合金等难变形合金塑性成形研究</t>
  </si>
  <si>
    <t>弹药类军工产品开发</t>
  </si>
  <si>
    <t>秦皇岛瀚丰长白科技有限责任公司</t>
  </si>
  <si>
    <t>连铸设备非标设计及机械制造工艺</t>
  </si>
  <si>
    <t>新能源汽车、燃料电池汽车技术</t>
  </si>
  <si>
    <t>中汽研扬州汽车工程研究院有限公司</t>
  </si>
  <si>
    <t>智能车辆动力学及控制</t>
  </si>
  <si>
    <t>中汽研（天津）扬州汽车工程研究所有限公司</t>
  </si>
  <si>
    <t>航天器在轨制造、在轨组装及测试技术</t>
  </si>
  <si>
    <t>北京卫星制造厂有限公司</t>
  </si>
  <si>
    <t>流体机械设计及分析技术</t>
  </si>
  <si>
    <t>汽车，医疗行业非标自动化设备研发</t>
  </si>
  <si>
    <t>上海灵钥机电科技发展有限公司</t>
  </si>
  <si>
    <t>机械结构设计</t>
  </si>
  <si>
    <t>港口机械液压系统、无人驾驶跨运车装备</t>
  </si>
  <si>
    <t>上海振华重工（集团）股份有限公司</t>
  </si>
  <si>
    <t>港口装备流体转动及控制</t>
  </si>
  <si>
    <t>液压技术</t>
  </si>
  <si>
    <t>新乡航空工业（集团）有限公司116厂</t>
  </si>
  <si>
    <t>污染控制</t>
  </si>
  <si>
    <t>新乡航空工业集团有限公司</t>
  </si>
  <si>
    <t>航空机载液压附件</t>
  </si>
  <si>
    <t>新乡航空工业（集团）有限公司</t>
  </si>
  <si>
    <t>军用飞机维修机械专业</t>
  </si>
  <si>
    <t>中国人民解放军第五七二一工厂</t>
  </si>
  <si>
    <t>飞机维修</t>
  </si>
  <si>
    <t>海工装备机电液系统研究</t>
  </si>
  <si>
    <t>中国船舶集团公司第七一五研究所</t>
  </si>
  <si>
    <t>机械电子工程；海洋工程装备液压系统研发及故障诊断</t>
  </si>
  <si>
    <t>机械工程、精密制造及自动化技术、工业机器人等</t>
  </si>
  <si>
    <t>工艺管理、新材料研究及加工</t>
  </si>
  <si>
    <t>北京航星机器制造有限公司</t>
  </si>
  <si>
    <t>复杂光机电技术、智能控制技术、激光雷达技术</t>
  </si>
  <si>
    <t>中国工程物理研究院应用电子学研究所</t>
  </si>
  <si>
    <t>锻压装备开发</t>
  </si>
  <si>
    <t>轨道车辆车体制造技术</t>
  </si>
  <si>
    <t>中车青岛四方股份公司</t>
  </si>
  <si>
    <t>CAE仿真</t>
  </si>
  <si>
    <t>大锻件</t>
  </si>
  <si>
    <t>江苏裕隆锻造有限公司</t>
  </si>
  <si>
    <t>导师姓名</t>
    <phoneticPr fontId="19" type="noConversion"/>
  </si>
  <si>
    <t>性别</t>
    <phoneticPr fontId="19" type="noConversion"/>
  </si>
  <si>
    <t>出生年月</t>
    <phoneticPr fontId="19" type="noConversion"/>
  </si>
  <si>
    <t>干部职务</t>
    <phoneticPr fontId="19" type="noConversion"/>
  </si>
  <si>
    <t>技术职称</t>
    <phoneticPr fontId="19" type="noConversion"/>
  </si>
  <si>
    <t>在岗状态</t>
    <phoneticPr fontId="19" type="noConversion"/>
  </si>
  <si>
    <t>工作单位</t>
    <phoneticPr fontId="19" type="noConversion"/>
  </si>
  <si>
    <t>研究方向</t>
    <phoneticPr fontId="19" type="noConversion"/>
  </si>
  <si>
    <t>副院长_x000D_</t>
    <phoneticPr fontId="19" type="noConversion"/>
  </si>
  <si>
    <t>部长</t>
    <phoneticPr fontId="19" type="noConversion"/>
  </si>
  <si>
    <t>宋章峰</t>
    <phoneticPr fontId="19" type="noConversion"/>
  </si>
  <si>
    <t>男</t>
    <phoneticPr fontId="19" type="noConversion"/>
  </si>
  <si>
    <t>高级工程师</t>
    <phoneticPr fontId="19" type="noConversion"/>
  </si>
  <si>
    <t>山东冠洲股份有限公司</t>
    <phoneticPr fontId="19" type="noConversion"/>
  </si>
  <si>
    <t>轧钢设备及工艺</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</si>
</sst>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宋体"/>
      <family val="2"/>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1"/>
      <color theme="1"/>
      <name val="宋体"/>
      <family val="2"/>
      <scheme val="minor"/>
    </font>
    <font>
      <sz val="9"/>
      <name val="宋体"/>
      <family val="2"/>
      <charset val="134"/>
      <scheme val="minor"/>
    </font>
    <font>
      <b/>
      <sz val="11"/>
      <color theme="1"/>
      <name val="宋体"/>
      <family val="3"/>
      <charset val="13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cellStyleXfs>
  <cellXfs count="8">
    <xf numFmtId="0" fontId="0" fillId="0" borderId="0" xfId="0">
      <alignment vertical="center"/>
    </xf>
    <xf numFmtId="1" fontId="0" fillId="0" borderId="0" xfId="0" applyNumberFormat="1">
      <alignment vertical="center"/>
    </xf>
    <xf numFmtId="1" fontId="0" fillId="0" borderId="0" xfId="0" applyNumberFormat="1" applyAlignment="1">
      <alignment vertical="center" wrapText="1"/>
    </xf>
    <xf numFmtId="49" fontId="18" fillId="0" borderId="0" xfId="42" applyNumberFormat="1"/>
    <xf numFmtId="1" fontId="0" fillId="0" borderId="0" xfId="0" applyNumberFormat="1" applyAlignment="1">
      <alignment horizontal="center" vertical="center"/>
    </xf>
    <xf numFmtId="1" fontId="0" fillId="0" borderId="0" xfId="0" applyNumberFormat="1" applyAlignment="1">
      <alignment horizontal="center" vertical="center" wrapText="1"/>
    </xf>
    <xf numFmtId="1" fontId="20" fillId="0" borderId="0" xfId="0" applyNumberFormat="1" applyFont="1" applyAlignment="1">
      <alignment horizontal="center" vertical="center"/>
    </xf>
    <xf numFmtId="1" fontId="20" fillId="0" borderId="0" xfId="0" applyNumberFormat="1" applyFont="1">
      <alignment vertical="center"/>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常规 2" xfId="42"/>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7"/>
  <sheetViews>
    <sheetView workbookViewId="0">
      <selection sqref="A1:H1048576"/>
    </sheetView>
  </sheetViews>
  <sheetFormatPr defaultRowHeight="13.5" x14ac:dyDescent="0.15"/>
  <cols>
    <col min="1" max="1" width="8.625" style="1" customWidth="1"/>
    <col min="2" max="2" width="2.625" style="1" customWidth="1"/>
    <col min="3" max="3" width="20.625" style="1" customWidth="1"/>
    <col min="4" max="4" width="10.625" style="1" customWidth="1"/>
    <col min="5" max="5" width="12.625" style="1" customWidth="1"/>
    <col min="6" max="6" width="4.625" style="1" customWidth="1"/>
    <col min="7" max="7" width="17.125" customWidth="1"/>
    <col min="13" max="13" width="26" customWidth="1"/>
    <col min="15" max="15" width="36.25" customWidth="1"/>
  </cols>
  <sheetData>
    <row r="1" spans="1:14" x14ac:dyDescent="0.15">
      <c r="A1" s="1" t="s">
        <v>0</v>
      </c>
      <c r="B1" s="1" t="s">
        <v>1</v>
      </c>
      <c r="C1" s="1" t="s">
        <v>2</v>
      </c>
      <c r="D1" s="1" t="s">
        <v>3</v>
      </c>
      <c r="E1" s="1" t="s">
        <v>4</v>
      </c>
      <c r="F1" s="1" t="s">
        <v>5</v>
      </c>
      <c r="L1" s="3" t="s">
        <v>0</v>
      </c>
      <c r="M1" s="3" t="s">
        <v>468</v>
      </c>
      <c r="N1" s="3" t="s">
        <v>469</v>
      </c>
    </row>
    <row r="2" spans="1:14" x14ac:dyDescent="0.15">
      <c r="A2" s="1" t="s">
        <v>6</v>
      </c>
      <c r="B2" s="1" t="s">
        <v>7</v>
      </c>
      <c r="C2" s="1" t="s">
        <v>8</v>
      </c>
      <c r="E2" s="1" t="s">
        <v>9</v>
      </c>
      <c r="F2" s="1" t="s">
        <v>10</v>
      </c>
      <c r="G2" t="str">
        <f>VLOOKUP(A2,L:O,2,0)</f>
        <v>液压伺服阀</v>
      </c>
      <c r="H2" t="str">
        <f>VLOOKUP(A2,L:N,3,0)</f>
        <v>中船重工集团公司第七零四研究所</v>
      </c>
      <c r="L2" s="3" t="s">
        <v>6</v>
      </c>
      <c r="M2" s="3" t="s">
        <v>470</v>
      </c>
      <c r="N2" s="3" t="s">
        <v>471</v>
      </c>
    </row>
    <row r="3" spans="1:14" x14ac:dyDescent="0.15">
      <c r="A3" s="1" t="s">
        <v>11</v>
      </c>
      <c r="B3" s="1" t="s">
        <v>7</v>
      </c>
      <c r="C3" s="1" t="s">
        <v>12</v>
      </c>
      <c r="E3" s="1" t="s">
        <v>13</v>
      </c>
      <c r="F3" s="1" t="s">
        <v>10</v>
      </c>
      <c r="G3" t="str">
        <f t="shared" ref="G3:G66" si="0">VLOOKUP(A3,L:O,2,0)</f>
        <v>工程机械</v>
      </c>
      <c r="H3" t="str">
        <f t="shared" ref="H3:H66" si="1">VLOOKUP(A3,L:N,3,0)</f>
        <v>江苏徐工工程机械研究院有限公司</v>
      </c>
      <c r="L3" s="3" t="s">
        <v>11</v>
      </c>
      <c r="M3" s="3" t="s">
        <v>472</v>
      </c>
      <c r="N3" s="3" t="s">
        <v>473</v>
      </c>
    </row>
    <row r="4" spans="1:14" x14ac:dyDescent="0.15">
      <c r="A4" s="1" t="s">
        <v>14</v>
      </c>
      <c r="B4" s="1" t="s">
        <v>7</v>
      </c>
      <c r="C4" s="1" t="s">
        <v>15</v>
      </c>
      <c r="E4" s="1" t="s">
        <v>13</v>
      </c>
      <c r="F4" s="1" t="s">
        <v>10</v>
      </c>
      <c r="G4" t="str">
        <f t="shared" si="0"/>
        <v>机械电子工程、机器人</v>
      </c>
      <c r="H4" t="str">
        <f t="shared" si="1"/>
        <v>深圳航天科技创新研究院</v>
      </c>
      <c r="L4" s="3" t="s">
        <v>14</v>
      </c>
      <c r="M4" s="3" t="s">
        <v>474</v>
      </c>
      <c r="N4" s="3" t="s">
        <v>475</v>
      </c>
    </row>
    <row r="5" spans="1:14" x14ac:dyDescent="0.15">
      <c r="A5" s="1" t="s">
        <v>16</v>
      </c>
      <c r="B5" s="1" t="s">
        <v>7</v>
      </c>
      <c r="C5" s="1" t="s">
        <v>17</v>
      </c>
      <c r="D5" s="1" t="s">
        <v>18</v>
      </c>
      <c r="E5" s="1" t="s">
        <v>13</v>
      </c>
      <c r="F5" s="1" t="s">
        <v>10</v>
      </c>
      <c r="G5" t="str">
        <f t="shared" si="0"/>
        <v>流体传动与控制、机械制造工艺与装备</v>
      </c>
      <c r="H5" t="str">
        <f t="shared" si="1"/>
        <v>北京华德液压工业集团有限责任公司</v>
      </c>
      <c r="L5" s="3" t="s">
        <v>16</v>
      </c>
      <c r="M5" s="3" t="s">
        <v>476</v>
      </c>
      <c r="N5" s="3" t="s">
        <v>477</v>
      </c>
    </row>
    <row r="6" spans="1:14" x14ac:dyDescent="0.15">
      <c r="A6" s="1" t="s">
        <v>19</v>
      </c>
      <c r="B6" s="1" t="s">
        <v>7</v>
      </c>
      <c r="C6" s="1" t="s">
        <v>20</v>
      </c>
      <c r="E6" s="1" t="s">
        <v>13</v>
      </c>
      <c r="F6" s="1" t="s">
        <v>10</v>
      </c>
      <c r="G6" t="str">
        <f t="shared" si="0"/>
        <v>特种车辆</v>
      </c>
      <c r="H6" t="str">
        <f t="shared" si="1"/>
        <v>泰安航天特种车有限公司</v>
      </c>
      <c r="L6" s="3" t="s">
        <v>19</v>
      </c>
      <c r="M6" s="3" t="s">
        <v>478</v>
      </c>
      <c r="N6" s="3" t="s">
        <v>479</v>
      </c>
    </row>
    <row r="7" spans="1:14" x14ac:dyDescent="0.15">
      <c r="A7" s="1" t="s">
        <v>21</v>
      </c>
      <c r="B7" s="1" t="s">
        <v>7</v>
      </c>
      <c r="C7" s="1" t="s">
        <v>22</v>
      </c>
      <c r="E7" s="1" t="s">
        <v>13</v>
      </c>
      <c r="F7" s="1" t="s">
        <v>10</v>
      </c>
      <c r="G7" t="str">
        <f t="shared" si="0"/>
        <v>机械电子工程</v>
      </c>
      <c r="H7" t="str">
        <f t="shared" si="1"/>
        <v>沈阳仪表科学研究院有限公司</v>
      </c>
      <c r="L7" s="3" t="s">
        <v>21</v>
      </c>
      <c r="M7" s="3" t="s">
        <v>480</v>
      </c>
      <c r="N7" s="3" t="s">
        <v>481</v>
      </c>
    </row>
    <row r="8" spans="1:14" ht="27" x14ac:dyDescent="0.15">
      <c r="A8" s="1" t="s">
        <v>23</v>
      </c>
      <c r="B8" s="1" t="s">
        <v>7</v>
      </c>
      <c r="C8" s="1" t="s">
        <v>24</v>
      </c>
      <c r="D8" s="2" t="s">
        <v>25</v>
      </c>
      <c r="E8" s="1" t="s">
        <v>13</v>
      </c>
      <c r="F8" s="1" t="s">
        <v>10</v>
      </c>
      <c r="G8" t="str">
        <f t="shared" si="0"/>
        <v>重型数控机床开发</v>
      </c>
      <c r="H8" t="str">
        <f t="shared" si="1"/>
        <v>秦皇岛齐二数控机床有限公司</v>
      </c>
      <c r="L8" s="3" t="s">
        <v>23</v>
      </c>
      <c r="M8" s="3" t="s">
        <v>482</v>
      </c>
      <c r="N8" s="3" t="s">
        <v>483</v>
      </c>
    </row>
    <row r="9" spans="1:14" ht="27" x14ac:dyDescent="0.15">
      <c r="A9" s="1" t="s">
        <v>26</v>
      </c>
      <c r="B9" s="1" t="s">
        <v>7</v>
      </c>
      <c r="C9" s="1" t="s">
        <v>27</v>
      </c>
      <c r="D9" s="2" t="s">
        <v>25</v>
      </c>
      <c r="E9" s="1" t="s">
        <v>13</v>
      </c>
      <c r="F9" s="1" t="s">
        <v>10</v>
      </c>
      <c r="G9" t="str">
        <f t="shared" si="0"/>
        <v>现代设计理论与方法</v>
      </c>
      <c r="H9" t="str">
        <f t="shared" si="1"/>
        <v>江苏徐工工程机械研究院有限公司</v>
      </c>
      <c r="L9" s="3" t="s">
        <v>26</v>
      </c>
      <c r="M9" s="3" t="s">
        <v>484</v>
      </c>
      <c r="N9" s="3" t="s">
        <v>473</v>
      </c>
    </row>
    <row r="10" spans="1:14" x14ac:dyDescent="0.15">
      <c r="A10" s="1" t="s">
        <v>28</v>
      </c>
      <c r="B10" s="1" t="s">
        <v>7</v>
      </c>
      <c r="C10" s="1" t="s">
        <v>29</v>
      </c>
      <c r="F10" s="1" t="s">
        <v>10</v>
      </c>
      <c r="G10" t="str">
        <f t="shared" si="0"/>
        <v>机械工程</v>
      </c>
      <c r="H10" t="str">
        <f t="shared" si="1"/>
        <v>中国船舶重工集团公司第七一三研究所</v>
      </c>
      <c r="L10" s="3" t="s">
        <v>28</v>
      </c>
      <c r="M10" s="3" t="s">
        <v>69</v>
      </c>
      <c r="N10" s="3" t="s">
        <v>485</v>
      </c>
    </row>
    <row r="11" spans="1:14" x14ac:dyDescent="0.15">
      <c r="A11" s="1" t="s">
        <v>30</v>
      </c>
      <c r="B11" s="1" t="s">
        <v>7</v>
      </c>
      <c r="C11" s="1" t="s">
        <v>31</v>
      </c>
      <c r="D11" s="1" t="s">
        <v>32</v>
      </c>
      <c r="E11" s="1" t="s">
        <v>13</v>
      </c>
      <c r="F11" s="1" t="s">
        <v>10</v>
      </c>
      <c r="G11" t="str">
        <f t="shared" si="0"/>
        <v>交通机电工程</v>
      </c>
      <c r="H11" t="str">
        <f t="shared" si="1"/>
        <v>唐山市唐港高速公路管理处</v>
      </c>
      <c r="L11" s="3" t="s">
        <v>30</v>
      </c>
      <c r="M11" s="3" t="s">
        <v>486</v>
      </c>
      <c r="N11" s="3" t="s">
        <v>487</v>
      </c>
    </row>
    <row r="12" spans="1:14" x14ac:dyDescent="0.15">
      <c r="A12" s="1" t="s">
        <v>33</v>
      </c>
      <c r="B12" s="1" t="s">
        <v>7</v>
      </c>
      <c r="C12" s="1" t="s">
        <v>34</v>
      </c>
      <c r="E12" s="1" t="s">
        <v>13</v>
      </c>
      <c r="F12" s="1" t="s">
        <v>10</v>
      </c>
      <c r="G12" t="str">
        <f t="shared" si="0"/>
        <v>冶金机械、板带精整与处理专业</v>
      </c>
      <c r="H12" t="str">
        <f t="shared" si="1"/>
        <v>中国重型机械研究院股份公司</v>
      </c>
      <c r="L12" s="3" t="s">
        <v>33</v>
      </c>
      <c r="M12" s="3" t="s">
        <v>488</v>
      </c>
      <c r="N12" s="3" t="s">
        <v>489</v>
      </c>
    </row>
    <row r="13" spans="1:14" x14ac:dyDescent="0.15">
      <c r="A13" s="1" t="s">
        <v>35</v>
      </c>
      <c r="B13" s="1" t="s">
        <v>7</v>
      </c>
      <c r="C13" s="1" t="s">
        <v>36</v>
      </c>
      <c r="E13" s="1" t="s">
        <v>13</v>
      </c>
      <c r="F13" s="1" t="s">
        <v>10</v>
      </c>
      <c r="G13" t="str">
        <f t="shared" si="0"/>
        <v>光学工程</v>
      </c>
      <c r="H13" t="str">
        <f t="shared" si="1"/>
        <v>江苏亨通光纤科技有限公司</v>
      </c>
      <c r="L13" s="3" t="s">
        <v>35</v>
      </c>
      <c r="M13" s="3" t="s">
        <v>490</v>
      </c>
      <c r="N13" s="3" t="s">
        <v>491</v>
      </c>
    </row>
    <row r="14" spans="1:14" x14ac:dyDescent="0.15">
      <c r="A14" s="1" t="s">
        <v>37</v>
      </c>
      <c r="B14" s="1" t="s">
        <v>7</v>
      </c>
      <c r="C14" s="1" t="s">
        <v>38</v>
      </c>
      <c r="E14" s="1" t="s">
        <v>13</v>
      </c>
      <c r="F14" s="1" t="s">
        <v>10</v>
      </c>
      <c r="G14" t="str">
        <f t="shared" si="0"/>
        <v>材料加工工程/机械工程</v>
      </c>
      <c r="H14" t="str">
        <f t="shared" si="1"/>
        <v>中国重型机械研究院股份公司</v>
      </c>
      <c r="L14" s="3" t="s">
        <v>37</v>
      </c>
      <c r="M14" s="3" t="s">
        <v>492</v>
      </c>
      <c r="N14" s="3" t="s">
        <v>489</v>
      </c>
    </row>
    <row r="15" spans="1:14" x14ac:dyDescent="0.15">
      <c r="A15" s="1" t="s">
        <v>39</v>
      </c>
      <c r="B15" s="1" t="s">
        <v>7</v>
      </c>
      <c r="C15" s="1" t="s">
        <v>40</v>
      </c>
      <c r="E15" s="1" t="s">
        <v>13</v>
      </c>
      <c r="F15" s="1" t="s">
        <v>10</v>
      </c>
      <c r="G15" t="str">
        <f t="shared" si="0"/>
        <v>工程机械</v>
      </c>
      <c r="H15" t="str">
        <f t="shared" si="1"/>
        <v>江苏徐工工程机械研究院有限公司</v>
      </c>
      <c r="L15" s="3" t="s">
        <v>39</v>
      </c>
      <c r="M15" s="3" t="s">
        <v>472</v>
      </c>
      <c r="N15" s="3" t="s">
        <v>473</v>
      </c>
    </row>
    <row r="16" spans="1:14" x14ac:dyDescent="0.15">
      <c r="A16" s="1" t="s">
        <v>41</v>
      </c>
      <c r="B16" s="1" t="s">
        <v>7</v>
      </c>
      <c r="C16" s="1" t="s">
        <v>42</v>
      </c>
      <c r="E16" s="1" t="s">
        <v>13</v>
      </c>
      <c r="F16" s="1" t="s">
        <v>10</v>
      </c>
      <c r="G16" t="str">
        <f t="shared" si="0"/>
        <v>炼钢连铸技术研究</v>
      </c>
      <c r="H16" t="str">
        <f t="shared" si="1"/>
        <v>宝钢股份上海梅山钢铁股份有限公司</v>
      </c>
      <c r="L16" s="3" t="s">
        <v>41</v>
      </c>
      <c r="M16" s="3" t="s">
        <v>493</v>
      </c>
      <c r="N16" s="3" t="s">
        <v>494</v>
      </c>
    </row>
    <row r="17" spans="1:14" x14ac:dyDescent="0.15">
      <c r="A17" s="1" t="s">
        <v>44</v>
      </c>
      <c r="B17" s="1" t="s">
        <v>7</v>
      </c>
      <c r="C17" s="1" t="s">
        <v>45</v>
      </c>
      <c r="E17" s="1" t="s">
        <v>13</v>
      </c>
      <c r="F17" s="1" t="s">
        <v>10</v>
      </c>
      <c r="G17" t="str">
        <f t="shared" si="0"/>
        <v>机器人设计、机器人液压控制</v>
      </c>
      <c r="H17" t="str">
        <f t="shared" si="1"/>
        <v>深圳航天龙海特智能装备有限公司</v>
      </c>
      <c r="L17" s="3" t="s">
        <v>44</v>
      </c>
      <c r="M17" s="3" t="s">
        <v>495</v>
      </c>
      <c r="N17" s="3" t="s">
        <v>496</v>
      </c>
    </row>
    <row r="18" spans="1:14" x14ac:dyDescent="0.15">
      <c r="A18" s="1" t="s">
        <v>46</v>
      </c>
      <c r="B18" s="1" t="s">
        <v>7</v>
      </c>
      <c r="C18" s="1" t="s">
        <v>47</v>
      </c>
      <c r="E18" s="1" t="s">
        <v>13</v>
      </c>
      <c r="F18" s="1" t="s">
        <v>10</v>
      </c>
      <c r="G18" t="str">
        <f t="shared" si="0"/>
        <v>特种工程塑料（主要是聚酰亚胺类）配方设计及制作</v>
      </c>
      <c r="H18" t="str">
        <f t="shared" si="1"/>
        <v>上海市合成树脂研究所有限公司</v>
      </c>
      <c r="L18" s="3" t="s">
        <v>46</v>
      </c>
      <c r="M18" s="3" t="s">
        <v>497</v>
      </c>
      <c r="N18" s="3" t="s">
        <v>498</v>
      </c>
    </row>
    <row r="19" spans="1:14" x14ac:dyDescent="0.15">
      <c r="A19" s="1" t="s">
        <v>48</v>
      </c>
      <c r="B19" s="1" t="s">
        <v>7</v>
      </c>
      <c r="C19" s="1" t="s">
        <v>49</v>
      </c>
      <c r="D19" s="1" t="s">
        <v>50</v>
      </c>
      <c r="E19" s="1" t="s">
        <v>13</v>
      </c>
      <c r="F19" s="1" t="s">
        <v>10</v>
      </c>
      <c r="G19" t="str">
        <f t="shared" si="0"/>
        <v>新产品开发、整机设计匹配</v>
      </c>
      <c r="H19" t="str">
        <f t="shared" si="1"/>
        <v>江苏徐工工程机械研究院有限公司</v>
      </c>
      <c r="L19" s="3" t="s">
        <v>48</v>
      </c>
      <c r="M19" s="3" t="s">
        <v>499</v>
      </c>
      <c r="N19" s="3" t="s">
        <v>473</v>
      </c>
    </row>
    <row r="20" spans="1:14" x14ac:dyDescent="0.15">
      <c r="A20" s="1" t="s">
        <v>51</v>
      </c>
      <c r="B20" s="1" t="s">
        <v>7</v>
      </c>
      <c r="C20" s="1" t="s">
        <v>52</v>
      </c>
      <c r="D20" s="1" t="s">
        <v>53</v>
      </c>
      <c r="E20" s="1" t="s">
        <v>13</v>
      </c>
      <c r="F20" s="1" t="s">
        <v>10</v>
      </c>
      <c r="G20" t="str">
        <f t="shared" si="0"/>
        <v>冶金轧制设备及工艺领域</v>
      </c>
      <c r="H20" t="str">
        <f t="shared" si="1"/>
        <v>二重（德阳）中兴装备有限公司</v>
      </c>
      <c r="L20" s="3" t="s">
        <v>51</v>
      </c>
      <c r="M20" s="3" t="s">
        <v>500</v>
      </c>
      <c r="N20" s="3" t="s">
        <v>501</v>
      </c>
    </row>
    <row r="21" spans="1:14" x14ac:dyDescent="0.15">
      <c r="A21" s="1" t="s">
        <v>54</v>
      </c>
      <c r="B21" s="1" t="s">
        <v>7</v>
      </c>
      <c r="C21" s="1" t="s">
        <v>55</v>
      </c>
      <c r="D21" s="1" t="s">
        <v>18</v>
      </c>
      <c r="E21" s="1" t="s">
        <v>13</v>
      </c>
      <c r="F21" s="1" t="s">
        <v>10</v>
      </c>
      <c r="G21" t="str">
        <f t="shared" si="0"/>
        <v>材料加工工程</v>
      </c>
      <c r="H21" t="str">
        <f t="shared" si="1"/>
        <v>河钢集团唐钢公司技术中心</v>
      </c>
      <c r="L21" s="3" t="s">
        <v>54</v>
      </c>
      <c r="M21" s="3" t="s">
        <v>502</v>
      </c>
      <c r="N21" s="3" t="s">
        <v>503</v>
      </c>
    </row>
    <row r="22" spans="1:14" x14ac:dyDescent="0.15">
      <c r="A22" s="1" t="s">
        <v>56</v>
      </c>
      <c r="B22" s="1" t="s">
        <v>7</v>
      </c>
      <c r="C22" s="1" t="s">
        <v>57</v>
      </c>
      <c r="D22" s="1" t="s">
        <v>32</v>
      </c>
      <c r="E22" s="1" t="s">
        <v>13</v>
      </c>
      <c r="F22" s="1" t="s">
        <v>10</v>
      </c>
      <c r="G22" t="str">
        <f t="shared" si="0"/>
        <v>材料加工</v>
      </c>
      <c r="H22" t="str">
        <f t="shared" si="1"/>
        <v>河钢集团唐钢公司技术中心</v>
      </c>
      <c r="L22" s="3" t="s">
        <v>56</v>
      </c>
      <c r="M22" s="3" t="s">
        <v>504</v>
      </c>
      <c r="N22" s="3" t="s">
        <v>503</v>
      </c>
    </row>
    <row r="23" spans="1:14" x14ac:dyDescent="0.15">
      <c r="A23" s="1" t="s">
        <v>58</v>
      </c>
      <c r="B23" s="1" t="s">
        <v>7</v>
      </c>
      <c r="C23" s="1" t="s">
        <v>59</v>
      </c>
      <c r="E23" s="1" t="s">
        <v>60</v>
      </c>
      <c r="F23" s="1" t="s">
        <v>10</v>
      </c>
      <c r="G23" t="str">
        <f t="shared" si="0"/>
        <v>高性能行走机器人、液压伺服系统、高精度半实物仿真装置</v>
      </c>
      <c r="H23" t="str">
        <f t="shared" si="1"/>
        <v>常州迪华数字科技有限公司</v>
      </c>
      <c r="L23" s="3" t="s">
        <v>58</v>
      </c>
      <c r="M23" s="3" t="s">
        <v>505</v>
      </c>
      <c r="N23" s="3" t="s">
        <v>506</v>
      </c>
    </row>
    <row r="24" spans="1:14" x14ac:dyDescent="0.15">
      <c r="A24" s="1" t="s">
        <v>61</v>
      </c>
      <c r="B24" s="1" t="s">
        <v>7</v>
      </c>
      <c r="C24" s="1" t="s">
        <v>62</v>
      </c>
      <c r="D24" s="1" t="s">
        <v>53</v>
      </c>
      <c r="E24" s="1" t="s">
        <v>13</v>
      </c>
      <c r="F24" s="1" t="s">
        <v>10</v>
      </c>
      <c r="G24" t="str">
        <f t="shared" si="0"/>
        <v>桩工机械： 机电液</v>
      </c>
      <c r="H24" t="str">
        <f t="shared" si="1"/>
        <v>北京三一智造科技有限公司</v>
      </c>
      <c r="L24" s="3" t="s">
        <v>61</v>
      </c>
      <c r="M24" s="3" t="s">
        <v>507</v>
      </c>
      <c r="N24" s="3" t="s">
        <v>508</v>
      </c>
    </row>
    <row r="25" spans="1:14" x14ac:dyDescent="0.15">
      <c r="A25" s="1" t="s">
        <v>63</v>
      </c>
      <c r="B25" s="1" t="s">
        <v>64</v>
      </c>
      <c r="C25" s="1" t="s">
        <v>65</v>
      </c>
      <c r="E25" s="1" t="s">
        <v>13</v>
      </c>
      <c r="F25" s="1" t="s">
        <v>10</v>
      </c>
      <c r="G25" t="str">
        <f t="shared" si="0"/>
        <v>电液伺服阀研制</v>
      </c>
      <c r="H25" t="str">
        <f t="shared" si="1"/>
        <v>上海衡拓液压控制技术有限公司</v>
      </c>
      <c r="L25" s="3" t="s">
        <v>63</v>
      </c>
      <c r="M25" s="3" t="s">
        <v>509</v>
      </c>
      <c r="N25" s="3" t="s">
        <v>510</v>
      </c>
    </row>
    <row r="26" spans="1:14" x14ac:dyDescent="0.15">
      <c r="A26" s="1" t="s">
        <v>66</v>
      </c>
      <c r="B26" s="1" t="s">
        <v>7</v>
      </c>
      <c r="C26" s="1" t="s">
        <v>67</v>
      </c>
      <c r="E26" s="1" t="s">
        <v>13</v>
      </c>
      <c r="F26" s="1" t="s">
        <v>10</v>
      </c>
      <c r="G26" t="str">
        <f t="shared" si="0"/>
        <v>流体传动及控制、制动防抱死系统研究</v>
      </c>
      <c r="H26" t="str">
        <f t="shared" si="1"/>
        <v>宁波赛福汽车制动有限公司</v>
      </c>
      <c r="L26" s="3" t="s">
        <v>66</v>
      </c>
      <c r="M26" s="3" t="s">
        <v>511</v>
      </c>
      <c r="N26" s="3" t="s">
        <v>512</v>
      </c>
    </row>
    <row r="27" spans="1:14" x14ac:dyDescent="0.15">
      <c r="A27" s="1" t="s">
        <v>70</v>
      </c>
      <c r="B27" s="1" t="s">
        <v>7</v>
      </c>
      <c r="C27" s="1" t="s">
        <v>71</v>
      </c>
      <c r="E27" s="1" t="s">
        <v>60</v>
      </c>
      <c r="F27" s="1" t="s">
        <v>10</v>
      </c>
      <c r="G27" t="str">
        <f t="shared" si="0"/>
        <v>玻璃成型/项目管理</v>
      </c>
      <c r="H27" t="str">
        <f t="shared" si="1"/>
        <v>旭硝子汽车玻璃（中国）有限公司</v>
      </c>
      <c r="L27" s="3" t="s">
        <v>70</v>
      </c>
      <c r="M27" s="3" t="s">
        <v>513</v>
      </c>
      <c r="N27" s="3" t="s">
        <v>514</v>
      </c>
    </row>
    <row r="28" spans="1:14" x14ac:dyDescent="0.15">
      <c r="A28" s="1" t="s">
        <v>73</v>
      </c>
      <c r="B28" s="1" t="s">
        <v>7</v>
      </c>
      <c r="C28" s="1" t="s">
        <v>74</v>
      </c>
      <c r="E28" s="1" t="s">
        <v>60</v>
      </c>
      <c r="F28" s="1" t="s">
        <v>10</v>
      </c>
      <c r="G28" t="str">
        <f t="shared" si="0"/>
        <v>超高强度钢的组织性能研究及开发</v>
      </c>
      <c r="H28" t="str">
        <f t="shared" si="1"/>
        <v>钢铁研究总院</v>
      </c>
      <c r="L28" s="3" t="s">
        <v>73</v>
      </c>
      <c r="M28" s="3" t="s">
        <v>515</v>
      </c>
      <c r="N28" s="3" t="s">
        <v>43</v>
      </c>
    </row>
    <row r="29" spans="1:14" x14ac:dyDescent="0.15">
      <c r="A29" s="1" t="s">
        <v>75</v>
      </c>
      <c r="B29" s="1" t="s">
        <v>7</v>
      </c>
      <c r="C29" s="1" t="s">
        <v>76</v>
      </c>
      <c r="E29" s="1" t="s">
        <v>13</v>
      </c>
      <c r="F29" s="1" t="s">
        <v>10</v>
      </c>
      <c r="G29" t="str">
        <f t="shared" si="0"/>
        <v>齿轮传动设计</v>
      </c>
      <c r="H29" t="str">
        <f t="shared" si="1"/>
        <v>一重集团大连设计研究院有限公司</v>
      </c>
      <c r="L29" s="3" t="s">
        <v>75</v>
      </c>
      <c r="M29" s="3" t="s">
        <v>516</v>
      </c>
      <c r="N29" s="3" t="s">
        <v>517</v>
      </c>
    </row>
    <row r="30" spans="1:14" x14ac:dyDescent="0.15">
      <c r="A30" s="1" t="s">
        <v>77</v>
      </c>
      <c r="B30" s="1" t="s">
        <v>7</v>
      </c>
      <c r="C30" s="1" t="s">
        <v>78</v>
      </c>
      <c r="E30" s="1" t="s">
        <v>13</v>
      </c>
      <c r="F30" s="1" t="s">
        <v>10</v>
      </c>
      <c r="G30" t="str">
        <f t="shared" si="0"/>
        <v>机械设计与制造、矿山机械</v>
      </c>
      <c r="H30" t="str">
        <f t="shared" si="1"/>
        <v>中信重工机械股份有限公司</v>
      </c>
      <c r="L30" s="3" t="s">
        <v>77</v>
      </c>
      <c r="M30" s="3" t="s">
        <v>518</v>
      </c>
      <c r="N30" s="3" t="s">
        <v>519</v>
      </c>
    </row>
    <row r="31" spans="1:14" x14ac:dyDescent="0.15">
      <c r="A31" s="1" t="s">
        <v>79</v>
      </c>
      <c r="B31" s="1" t="s">
        <v>64</v>
      </c>
      <c r="C31" s="1" t="s">
        <v>80</v>
      </c>
      <c r="D31" s="1" t="s">
        <v>81</v>
      </c>
      <c r="E31" s="1" t="s">
        <v>13</v>
      </c>
      <c r="F31" s="1" t="s">
        <v>10</v>
      </c>
      <c r="G31" t="str">
        <f t="shared" si="0"/>
        <v>大型锻件自由锻造</v>
      </c>
      <c r="H31" t="str">
        <f t="shared" si="1"/>
        <v>中国第二重型机械集团公司</v>
      </c>
      <c r="L31" s="3" t="s">
        <v>79</v>
      </c>
      <c r="M31" s="3" t="s">
        <v>520</v>
      </c>
      <c r="N31" s="3" t="s">
        <v>521</v>
      </c>
    </row>
    <row r="32" spans="1:14" x14ac:dyDescent="0.15">
      <c r="A32" s="1" t="s">
        <v>82</v>
      </c>
      <c r="B32" s="1" t="s">
        <v>7</v>
      </c>
      <c r="C32" s="1" t="s">
        <v>83</v>
      </c>
      <c r="E32" s="1" t="s">
        <v>13</v>
      </c>
      <c r="F32" s="1" t="s">
        <v>10</v>
      </c>
      <c r="G32" t="str">
        <f t="shared" si="0"/>
        <v>电子信息系统</v>
      </c>
      <c r="H32" t="str">
        <f t="shared" si="1"/>
        <v>康泰医学系统（秦皇岛）股份有限公司</v>
      </c>
      <c r="L32" s="3" t="s">
        <v>82</v>
      </c>
      <c r="M32" s="3" t="s">
        <v>522</v>
      </c>
      <c r="N32" s="3" t="s">
        <v>523</v>
      </c>
    </row>
    <row r="33" spans="1:14" x14ac:dyDescent="0.15">
      <c r="A33" s="1" t="s">
        <v>84</v>
      </c>
      <c r="B33" s="1" t="s">
        <v>7</v>
      </c>
      <c r="C33" s="1" t="s">
        <v>85</v>
      </c>
      <c r="D33" s="1" t="s">
        <v>86</v>
      </c>
      <c r="E33" s="1" t="s">
        <v>13</v>
      </c>
      <c r="F33" s="1" t="s">
        <v>10</v>
      </c>
      <c r="G33" t="str">
        <f t="shared" si="0"/>
        <v>锻压设备的设计与研发机械液压方向</v>
      </c>
      <c r="H33" t="str">
        <f t="shared" si="1"/>
        <v>中冶京诚工程技术有限公司北京京诚之星科技开发有限公司</v>
      </c>
      <c r="L33" s="3" t="s">
        <v>84</v>
      </c>
      <c r="M33" s="3" t="s">
        <v>524</v>
      </c>
      <c r="N33" s="3" t="s">
        <v>525</v>
      </c>
    </row>
    <row r="34" spans="1:14" x14ac:dyDescent="0.15">
      <c r="A34" s="1" t="s">
        <v>87</v>
      </c>
      <c r="B34" s="1" t="s">
        <v>7</v>
      </c>
      <c r="C34" s="1" t="s">
        <v>88</v>
      </c>
      <c r="F34" s="1" t="s">
        <v>10</v>
      </c>
      <c r="G34" t="str">
        <f t="shared" si="0"/>
        <v>机械</v>
      </c>
      <c r="H34" t="str">
        <f t="shared" si="1"/>
        <v>秦皇岛港股份有限公司</v>
      </c>
      <c r="L34" s="3" t="s">
        <v>87</v>
      </c>
      <c r="M34" s="3" t="s">
        <v>526</v>
      </c>
      <c r="N34" s="3" t="s">
        <v>527</v>
      </c>
    </row>
    <row r="35" spans="1:14" x14ac:dyDescent="0.15">
      <c r="A35" s="1" t="s">
        <v>89</v>
      </c>
      <c r="B35" s="1" t="s">
        <v>7</v>
      </c>
      <c r="C35" s="1" t="s">
        <v>90</v>
      </c>
      <c r="E35" s="1" t="s">
        <v>13</v>
      </c>
      <c r="F35" s="1" t="s">
        <v>10</v>
      </c>
      <c r="G35" t="str">
        <f t="shared" si="0"/>
        <v>港口装卸设备运行管理，装卸设备机械技术</v>
      </c>
      <c r="H35" t="str">
        <f t="shared" si="1"/>
        <v>秦皇岛港股份有限公司</v>
      </c>
      <c r="L35" s="3" t="s">
        <v>89</v>
      </c>
      <c r="M35" s="3" t="s">
        <v>528</v>
      </c>
      <c r="N35" s="3" t="s">
        <v>527</v>
      </c>
    </row>
    <row r="36" spans="1:14" ht="27" x14ac:dyDescent="0.15">
      <c r="A36" s="1" t="s">
        <v>91</v>
      </c>
      <c r="B36" s="1" t="s">
        <v>7</v>
      </c>
      <c r="C36" s="1" t="s">
        <v>92</v>
      </c>
      <c r="D36" s="2" t="s">
        <v>25</v>
      </c>
      <c r="E36" s="1" t="s">
        <v>13</v>
      </c>
      <c r="F36" s="1" t="s">
        <v>10</v>
      </c>
      <c r="G36" t="str">
        <f t="shared" si="0"/>
        <v>机床设计</v>
      </c>
      <c r="H36" t="str">
        <f t="shared" si="1"/>
        <v>秦皇岛齐燕数控机床有限责任公司</v>
      </c>
      <c r="L36" s="3" t="s">
        <v>91</v>
      </c>
      <c r="M36" s="3" t="s">
        <v>529</v>
      </c>
      <c r="N36" s="3" t="s">
        <v>530</v>
      </c>
    </row>
    <row r="37" spans="1:14" x14ac:dyDescent="0.15">
      <c r="A37" s="1" t="s">
        <v>93</v>
      </c>
      <c r="B37" s="1" t="s">
        <v>7</v>
      </c>
      <c r="C37" s="1" t="s">
        <v>94</v>
      </c>
      <c r="E37" s="1" t="s">
        <v>13</v>
      </c>
      <c r="F37" s="1" t="s">
        <v>10</v>
      </c>
      <c r="G37" t="str">
        <f t="shared" si="0"/>
        <v>机电一体化</v>
      </c>
      <c r="H37" t="str">
        <f t="shared" si="1"/>
        <v>北京杰胜博瑞科技有限公司</v>
      </c>
      <c r="L37" s="3" t="s">
        <v>93</v>
      </c>
      <c r="M37" s="3" t="s">
        <v>531</v>
      </c>
      <c r="N37" s="3" t="s">
        <v>532</v>
      </c>
    </row>
    <row r="38" spans="1:14" x14ac:dyDescent="0.15">
      <c r="A38" s="1" t="s">
        <v>21</v>
      </c>
      <c r="B38" s="1" t="s">
        <v>7</v>
      </c>
      <c r="C38" s="1" t="s">
        <v>22</v>
      </c>
      <c r="E38" s="1" t="s">
        <v>13</v>
      </c>
      <c r="F38" s="1" t="s">
        <v>10</v>
      </c>
      <c r="G38" t="str">
        <f t="shared" si="0"/>
        <v>机械电子工程</v>
      </c>
      <c r="H38" t="str">
        <f t="shared" si="1"/>
        <v>沈阳仪表科学研究院有限公司</v>
      </c>
      <c r="L38" s="3" t="s">
        <v>21</v>
      </c>
      <c r="M38" s="3" t="s">
        <v>533</v>
      </c>
      <c r="N38" s="3" t="s">
        <v>481</v>
      </c>
    </row>
    <row r="39" spans="1:14" x14ac:dyDescent="0.15">
      <c r="A39" s="1" t="s">
        <v>96</v>
      </c>
      <c r="B39" s="1" t="s">
        <v>7</v>
      </c>
      <c r="C39" s="1" t="s">
        <v>97</v>
      </c>
      <c r="E39" s="1" t="s">
        <v>13</v>
      </c>
      <c r="F39" s="1" t="s">
        <v>10</v>
      </c>
      <c r="G39" t="str">
        <f t="shared" si="0"/>
        <v>机械工程</v>
      </c>
      <c r="H39" t="str">
        <f t="shared" si="1"/>
        <v>神华黄骅港务有限责任公司</v>
      </c>
      <c r="L39" s="3" t="s">
        <v>96</v>
      </c>
      <c r="M39" s="3" t="s">
        <v>69</v>
      </c>
      <c r="N39" s="3" t="s">
        <v>534</v>
      </c>
    </row>
    <row r="40" spans="1:14" x14ac:dyDescent="0.15">
      <c r="A40" s="1" t="s">
        <v>98</v>
      </c>
      <c r="B40" s="1" t="s">
        <v>7</v>
      </c>
      <c r="C40" s="1" t="s">
        <v>99</v>
      </c>
      <c r="E40" s="1" t="s">
        <v>13</v>
      </c>
      <c r="F40" s="1" t="s">
        <v>10</v>
      </c>
      <c r="G40" t="str">
        <f t="shared" si="0"/>
        <v>机械工程及港口设备管理维修</v>
      </c>
      <c r="H40" t="str">
        <f t="shared" si="1"/>
        <v>神华黄骅港务有限责任公司</v>
      </c>
      <c r="L40" s="3" t="s">
        <v>98</v>
      </c>
      <c r="M40" s="3" t="s">
        <v>535</v>
      </c>
      <c r="N40" s="3" t="s">
        <v>534</v>
      </c>
    </row>
    <row r="41" spans="1:14" x14ac:dyDescent="0.15">
      <c r="A41" s="1" t="s">
        <v>100</v>
      </c>
      <c r="B41" s="1" t="s">
        <v>7</v>
      </c>
      <c r="C41" s="1" t="s">
        <v>101</v>
      </c>
      <c r="E41" s="1" t="s">
        <v>13</v>
      </c>
      <c r="F41" s="1" t="s">
        <v>10</v>
      </c>
      <c r="G41" t="str">
        <f t="shared" si="0"/>
        <v>机械设计</v>
      </c>
      <c r="H41" t="str">
        <f t="shared" si="1"/>
        <v>秦皇岛天业通联重工股份有限公司</v>
      </c>
      <c r="L41" s="3" t="s">
        <v>100</v>
      </c>
      <c r="M41" s="3" t="s">
        <v>536</v>
      </c>
      <c r="N41" s="3" t="s">
        <v>537</v>
      </c>
    </row>
    <row r="42" spans="1:14" ht="27" x14ac:dyDescent="0.15">
      <c r="A42" s="1" t="s">
        <v>23</v>
      </c>
      <c r="B42" s="1" t="s">
        <v>7</v>
      </c>
      <c r="C42" s="1" t="s">
        <v>24</v>
      </c>
      <c r="D42" s="2" t="s">
        <v>25</v>
      </c>
      <c r="E42" s="1" t="s">
        <v>13</v>
      </c>
      <c r="F42" s="1" t="s">
        <v>10</v>
      </c>
      <c r="G42" t="str">
        <f t="shared" si="0"/>
        <v>重型数控机床开发</v>
      </c>
      <c r="H42" t="str">
        <f t="shared" si="1"/>
        <v>秦皇岛齐二数控机床有限公司</v>
      </c>
      <c r="L42" s="3" t="s">
        <v>23</v>
      </c>
      <c r="M42" s="3" t="s">
        <v>536</v>
      </c>
      <c r="N42" s="3" t="s">
        <v>538</v>
      </c>
    </row>
    <row r="43" spans="1:14" x14ac:dyDescent="0.15">
      <c r="A43" s="1" t="s">
        <v>102</v>
      </c>
      <c r="B43" s="1" t="s">
        <v>7</v>
      </c>
      <c r="C43" s="1" t="s">
        <v>103</v>
      </c>
      <c r="E43" s="1" t="s">
        <v>13</v>
      </c>
      <c r="F43" s="1" t="s">
        <v>10</v>
      </c>
      <c r="G43" t="str">
        <f t="shared" si="0"/>
        <v>机械设计与制造</v>
      </c>
      <c r="H43" t="str">
        <f t="shared" si="1"/>
        <v>神华黄骅港务有限责任公司</v>
      </c>
      <c r="L43" s="3" t="s">
        <v>102</v>
      </c>
      <c r="M43" s="3" t="s">
        <v>539</v>
      </c>
      <c r="N43" s="3" t="s">
        <v>534</v>
      </c>
    </row>
    <row r="44" spans="1:14" x14ac:dyDescent="0.15">
      <c r="A44" s="1" t="s">
        <v>104</v>
      </c>
      <c r="B44" s="1" t="s">
        <v>7</v>
      </c>
      <c r="C44" s="1" t="s">
        <v>105</v>
      </c>
      <c r="E44" s="1" t="s">
        <v>13</v>
      </c>
      <c r="F44" s="1" t="s">
        <v>10</v>
      </c>
      <c r="G44" t="str">
        <f t="shared" si="0"/>
        <v>机械设计制造及其自动化液压系统</v>
      </c>
      <c r="H44" t="str">
        <f t="shared" si="1"/>
        <v>神华黄骅港务有限责任公司</v>
      </c>
      <c r="L44" s="3" t="s">
        <v>104</v>
      </c>
      <c r="M44" s="3" t="s">
        <v>540</v>
      </c>
      <c r="N44" s="3" t="s">
        <v>534</v>
      </c>
    </row>
    <row r="45" spans="1:14" x14ac:dyDescent="0.15">
      <c r="A45" s="1" t="s">
        <v>106</v>
      </c>
      <c r="B45" s="1" t="s">
        <v>7</v>
      </c>
      <c r="C45" s="1" t="s">
        <v>107</v>
      </c>
      <c r="D45" s="1" t="s">
        <v>68</v>
      </c>
      <c r="E45" s="1" t="s">
        <v>13</v>
      </c>
      <c r="F45" s="1" t="s">
        <v>10</v>
      </c>
      <c r="G45" t="str">
        <f t="shared" si="0"/>
        <v>机械制造及其自动化</v>
      </c>
      <c r="H45" t="str">
        <f t="shared" si="1"/>
        <v>齐齐哈尔二机床（集团）有限责任公司</v>
      </c>
      <c r="L45" s="3" t="s">
        <v>106</v>
      </c>
      <c r="M45" s="3" t="s">
        <v>541</v>
      </c>
      <c r="N45" s="3" t="s">
        <v>542</v>
      </c>
    </row>
    <row r="46" spans="1:14" x14ac:dyDescent="0.15">
      <c r="A46" s="1" t="s">
        <v>108</v>
      </c>
      <c r="B46" s="1" t="s">
        <v>7</v>
      </c>
      <c r="C46" s="1" t="s">
        <v>109</v>
      </c>
      <c r="E46" s="1" t="s">
        <v>13</v>
      </c>
      <c r="F46" s="1" t="s">
        <v>10</v>
      </c>
      <c r="G46" t="str">
        <f t="shared" si="0"/>
        <v>技术管理、材料加工</v>
      </c>
      <c r="H46" t="str">
        <f t="shared" si="1"/>
        <v>中信戴卡轮毂制造股份有限公司</v>
      </c>
      <c r="L46" s="3" t="s">
        <v>108</v>
      </c>
      <c r="M46" s="3" t="s">
        <v>543</v>
      </c>
      <c r="N46" s="3" t="s">
        <v>544</v>
      </c>
    </row>
    <row r="47" spans="1:14" x14ac:dyDescent="0.15">
      <c r="A47" s="1" t="s">
        <v>110</v>
      </c>
      <c r="B47" s="1" t="s">
        <v>64</v>
      </c>
      <c r="C47" s="1" t="s">
        <v>111</v>
      </c>
      <c r="E47" s="1" t="s">
        <v>13</v>
      </c>
      <c r="F47" s="1" t="s">
        <v>10</v>
      </c>
      <c r="G47" t="str">
        <f t="shared" si="0"/>
        <v>技术设备</v>
      </c>
      <c r="H47" t="str">
        <f t="shared" si="1"/>
        <v>秦皇岛港股份有限公司第一港务分公司</v>
      </c>
      <c r="L47" s="3" t="s">
        <v>110</v>
      </c>
      <c r="M47" s="3" t="s">
        <v>545</v>
      </c>
      <c r="N47" s="3" t="s">
        <v>546</v>
      </c>
    </row>
    <row r="48" spans="1:14" x14ac:dyDescent="0.15">
      <c r="A48" s="1" t="s">
        <v>112</v>
      </c>
      <c r="B48" s="1" t="s">
        <v>7</v>
      </c>
      <c r="C48" s="1" t="s">
        <v>113</v>
      </c>
      <c r="D48" s="1" t="s">
        <v>18</v>
      </c>
      <c r="E48" s="1" t="s">
        <v>13</v>
      </c>
      <c r="F48" s="1" t="s">
        <v>10</v>
      </c>
      <c r="G48" t="str">
        <f t="shared" si="0"/>
        <v>金属材料研究及产品开发</v>
      </c>
      <c r="H48" t="str">
        <f t="shared" si="1"/>
        <v>中国第二重型机械集团公司</v>
      </c>
      <c r="L48" s="3" t="s">
        <v>112</v>
      </c>
      <c r="M48" s="3" t="s">
        <v>547</v>
      </c>
      <c r="N48" s="3" t="s">
        <v>521</v>
      </c>
    </row>
    <row r="49" spans="1:14" x14ac:dyDescent="0.15">
      <c r="A49" s="1" t="s">
        <v>114</v>
      </c>
      <c r="B49" s="1" t="s">
        <v>7</v>
      </c>
      <c r="C49" s="1" t="s">
        <v>115</v>
      </c>
      <c r="E49" s="1" t="s">
        <v>13</v>
      </c>
      <c r="F49" s="1" t="s">
        <v>10</v>
      </c>
      <c r="G49" t="str">
        <f t="shared" si="0"/>
        <v>轮毂加工设备设计制造</v>
      </c>
      <c r="H49" t="str">
        <f t="shared" si="1"/>
        <v>中信戴卡轮毂制造股份有限公司</v>
      </c>
      <c r="L49" s="3" t="s">
        <v>114</v>
      </c>
      <c r="M49" s="3" t="s">
        <v>548</v>
      </c>
      <c r="N49" s="3" t="s">
        <v>544</v>
      </c>
    </row>
    <row r="50" spans="1:14" x14ac:dyDescent="0.15">
      <c r="A50" s="1" t="s">
        <v>116</v>
      </c>
      <c r="B50" s="1" t="s">
        <v>7</v>
      </c>
      <c r="C50" s="1" t="s">
        <v>117</v>
      </c>
      <c r="E50" s="1" t="s">
        <v>13</v>
      </c>
      <c r="F50" s="1" t="s">
        <v>10</v>
      </c>
      <c r="G50" t="str">
        <f t="shared" si="0"/>
        <v>铝车轮设计开发</v>
      </c>
      <c r="H50" t="str">
        <f t="shared" si="1"/>
        <v>中信戴卡轮毂制造股份有限公司</v>
      </c>
      <c r="L50" s="3" t="s">
        <v>116</v>
      </c>
      <c r="M50" s="3" t="s">
        <v>549</v>
      </c>
      <c r="N50" s="3" t="s">
        <v>544</v>
      </c>
    </row>
    <row r="51" spans="1:14" x14ac:dyDescent="0.15">
      <c r="A51" s="1" t="s">
        <v>118</v>
      </c>
      <c r="B51" s="1" t="s">
        <v>7</v>
      </c>
      <c r="C51" s="1" t="s">
        <v>119</v>
      </c>
      <c r="E51" s="1" t="s">
        <v>13</v>
      </c>
      <c r="F51" s="1" t="s">
        <v>10</v>
      </c>
      <c r="G51" t="str">
        <f t="shared" si="0"/>
        <v>铝合金汽车零部件加工工艺</v>
      </c>
      <c r="H51" t="str">
        <f t="shared" si="1"/>
        <v>中信戴卡轮毂制造股份有限公司</v>
      </c>
      <c r="L51" s="3" t="s">
        <v>118</v>
      </c>
      <c r="M51" s="3" t="s">
        <v>550</v>
      </c>
      <c r="N51" s="3" t="s">
        <v>544</v>
      </c>
    </row>
    <row r="52" spans="1:14" x14ac:dyDescent="0.15">
      <c r="A52" s="1" t="s">
        <v>120</v>
      </c>
      <c r="B52" s="1" t="s">
        <v>64</v>
      </c>
      <c r="C52" s="1" t="s">
        <v>121</v>
      </c>
      <c r="E52" s="1" t="s">
        <v>13</v>
      </c>
      <c r="F52" s="1" t="s">
        <v>10</v>
      </c>
      <c r="G52" t="str">
        <f t="shared" si="0"/>
        <v>难变形合金材料特性及模锻成型技术工艺</v>
      </c>
      <c r="H52" t="str">
        <f t="shared" si="1"/>
        <v>中国第二重型机械集团公司德阳万航模锻有限责任公司</v>
      </c>
      <c r="L52" s="3" t="s">
        <v>120</v>
      </c>
      <c r="M52" s="3" t="s">
        <v>551</v>
      </c>
      <c r="N52" s="3" t="s">
        <v>552</v>
      </c>
    </row>
    <row r="53" spans="1:14" x14ac:dyDescent="0.15">
      <c r="A53" s="1" t="s">
        <v>122</v>
      </c>
      <c r="B53" s="1" t="s">
        <v>7</v>
      </c>
      <c r="C53" s="1" t="s">
        <v>123</v>
      </c>
      <c r="E53" s="1" t="s">
        <v>13</v>
      </c>
      <c r="F53" s="1" t="s">
        <v>10</v>
      </c>
      <c r="G53" t="str">
        <f t="shared" si="0"/>
        <v>先进制造技术与制造模式</v>
      </c>
      <c r="H53" t="str">
        <f t="shared" si="1"/>
        <v>中国航天科技集团公司</v>
      </c>
      <c r="L53" s="3" t="s">
        <v>122</v>
      </c>
      <c r="M53" s="3" t="s">
        <v>553</v>
      </c>
      <c r="N53" s="3" t="s">
        <v>554</v>
      </c>
    </row>
    <row r="54" spans="1:14" ht="27" x14ac:dyDescent="0.15">
      <c r="A54" s="1" t="s">
        <v>124</v>
      </c>
      <c r="B54" s="1" t="s">
        <v>7</v>
      </c>
      <c r="C54" s="1" t="s">
        <v>125</v>
      </c>
      <c r="D54" s="2" t="s">
        <v>25</v>
      </c>
      <c r="E54" s="1" t="s">
        <v>13</v>
      </c>
      <c r="F54" s="1" t="s">
        <v>10</v>
      </c>
      <c r="G54" t="str">
        <f t="shared" si="0"/>
        <v>冶金机械及技术、压力加工</v>
      </c>
      <c r="H54" t="str">
        <f t="shared" si="1"/>
        <v>芜湖新兴铸管有限责任公司</v>
      </c>
      <c r="L54" s="3" t="s">
        <v>124</v>
      </c>
      <c r="M54" s="3" t="s">
        <v>555</v>
      </c>
      <c r="N54" s="3" t="s">
        <v>556</v>
      </c>
    </row>
    <row r="55" spans="1:14" x14ac:dyDescent="0.15">
      <c r="A55" s="1" t="s">
        <v>127</v>
      </c>
      <c r="B55" s="1" t="s">
        <v>7</v>
      </c>
      <c r="C55" s="1" t="s">
        <v>128</v>
      </c>
      <c r="D55" s="1" t="s">
        <v>86</v>
      </c>
      <c r="E55" s="1" t="s">
        <v>13</v>
      </c>
      <c r="F55" s="1" t="s">
        <v>10</v>
      </c>
      <c r="G55" t="str">
        <f t="shared" si="0"/>
        <v>轧钢设备及工艺</v>
      </c>
      <c r="H55" t="str">
        <f t="shared" si="1"/>
        <v>山东冠洲股份有限公司</v>
      </c>
      <c r="L55" s="3" t="s">
        <v>127</v>
      </c>
      <c r="M55" s="3" t="s">
        <v>557</v>
      </c>
      <c r="N55" s="3" t="s">
        <v>558</v>
      </c>
    </row>
    <row r="56" spans="1:14" x14ac:dyDescent="0.15">
      <c r="A56" s="1" t="s">
        <v>129</v>
      </c>
      <c r="B56" s="1" t="s">
        <v>7</v>
      </c>
      <c r="C56" s="1" t="s">
        <v>130</v>
      </c>
      <c r="E56" s="1" t="s">
        <v>13</v>
      </c>
      <c r="F56" s="1" t="s">
        <v>10</v>
      </c>
      <c r="G56" t="str">
        <f t="shared" si="0"/>
        <v>轧钢设备及工艺</v>
      </c>
      <c r="H56" t="str">
        <f t="shared" si="1"/>
        <v>山东冠洲股份有限公司</v>
      </c>
      <c r="L56" s="3" t="s">
        <v>129</v>
      </c>
      <c r="M56" s="3" t="s">
        <v>557</v>
      </c>
      <c r="N56" s="3" t="s">
        <v>558</v>
      </c>
    </row>
    <row r="57" spans="1:14" x14ac:dyDescent="0.15">
      <c r="A57" s="1" t="s">
        <v>131</v>
      </c>
      <c r="B57" s="1" t="s">
        <v>7</v>
      </c>
      <c r="C57" s="1" t="s">
        <v>132</v>
      </c>
      <c r="E57" s="1" t="s">
        <v>13</v>
      </c>
      <c r="F57" s="1" t="s">
        <v>10</v>
      </c>
      <c r="G57" t="str">
        <f t="shared" si="0"/>
        <v>智能装备集成设计技术，高精对接装配技术</v>
      </c>
      <c r="H57" t="str">
        <f t="shared" si="1"/>
        <v>北京星航机电装备有限公司</v>
      </c>
      <c r="L57" s="3" t="s">
        <v>131</v>
      </c>
      <c r="M57" s="3" t="s">
        <v>559</v>
      </c>
      <c r="N57" s="3" t="s">
        <v>560</v>
      </c>
    </row>
    <row r="58" spans="1:14" x14ac:dyDescent="0.15">
      <c r="A58" s="1" t="s">
        <v>133</v>
      </c>
      <c r="B58" s="1" t="s">
        <v>7</v>
      </c>
      <c r="C58" s="1" t="s">
        <v>134</v>
      </c>
      <c r="E58" s="1" t="s">
        <v>13</v>
      </c>
      <c r="F58" s="1" t="s">
        <v>10</v>
      </c>
      <c r="G58" t="str">
        <f t="shared" si="0"/>
        <v>机械制造及金属材料塑性成形</v>
      </c>
      <c r="H58" t="str">
        <f t="shared" si="1"/>
        <v>南通超力卷板机制造有限公司</v>
      </c>
      <c r="L58" s="3" t="s">
        <v>133</v>
      </c>
      <c r="M58" s="3" t="s">
        <v>561</v>
      </c>
      <c r="N58" s="3" t="s">
        <v>562</v>
      </c>
    </row>
    <row r="59" spans="1:14" x14ac:dyDescent="0.15">
      <c r="A59" s="1" t="s">
        <v>135</v>
      </c>
      <c r="B59" s="1" t="s">
        <v>7</v>
      </c>
      <c r="C59" s="1" t="s">
        <v>136</v>
      </c>
      <c r="E59" s="1" t="s">
        <v>13</v>
      </c>
      <c r="F59" s="1" t="s">
        <v>10</v>
      </c>
      <c r="G59" t="str">
        <f t="shared" si="0"/>
        <v>机械制造及金属材料塑性成形</v>
      </c>
      <c r="H59" t="str">
        <f t="shared" si="1"/>
        <v>南通超力卷板机制造有限公司</v>
      </c>
      <c r="L59" s="3" t="s">
        <v>135</v>
      </c>
      <c r="M59" s="3" t="s">
        <v>561</v>
      </c>
      <c r="N59" s="3" t="s">
        <v>562</v>
      </c>
    </row>
    <row r="60" spans="1:14" x14ac:dyDescent="0.15">
      <c r="A60" s="1" t="s">
        <v>137</v>
      </c>
      <c r="B60" s="1" t="s">
        <v>7</v>
      </c>
      <c r="C60" s="1" t="s">
        <v>138</v>
      </c>
      <c r="E60" s="1" t="s">
        <v>13</v>
      </c>
      <c r="F60" s="1" t="s">
        <v>10</v>
      </c>
      <c r="G60" t="str">
        <f t="shared" si="0"/>
        <v>热加工工艺研究，机械设计，铸造及设备</v>
      </c>
      <c r="H60" t="str">
        <f t="shared" si="1"/>
        <v>中信戴卡股份有限公司</v>
      </c>
      <c r="L60" s="3" t="s">
        <v>137</v>
      </c>
      <c r="M60" s="3" t="s">
        <v>563</v>
      </c>
      <c r="N60" s="3" t="s">
        <v>564</v>
      </c>
    </row>
    <row r="61" spans="1:14" x14ac:dyDescent="0.15">
      <c r="A61" s="1" t="s">
        <v>139</v>
      </c>
      <c r="B61" s="1" t="s">
        <v>7</v>
      </c>
      <c r="C61" s="1" t="s">
        <v>140</v>
      </c>
      <c r="D61" s="1" t="s">
        <v>50</v>
      </c>
      <c r="E61" s="1" t="s">
        <v>13</v>
      </c>
      <c r="F61" s="1" t="s">
        <v>10</v>
      </c>
      <c r="G61" t="str">
        <f t="shared" si="0"/>
        <v>机加工艺研究</v>
      </c>
      <c r="H61" t="str">
        <f t="shared" si="1"/>
        <v>中信戴卡股份有限公司</v>
      </c>
      <c r="L61" s="3" t="s">
        <v>139</v>
      </c>
      <c r="M61" s="3" t="s">
        <v>565</v>
      </c>
      <c r="N61" s="3" t="s">
        <v>564</v>
      </c>
    </row>
    <row r="62" spans="1:14" ht="27" x14ac:dyDescent="0.15">
      <c r="A62" s="1" t="s">
        <v>141</v>
      </c>
      <c r="B62" s="1" t="s">
        <v>7</v>
      </c>
      <c r="C62" s="1" t="s">
        <v>142</v>
      </c>
      <c r="D62" s="2" t="s">
        <v>25</v>
      </c>
      <c r="E62" s="1" t="s">
        <v>13</v>
      </c>
      <c r="F62" s="1" t="s">
        <v>10</v>
      </c>
      <c r="G62" t="str">
        <f t="shared" si="0"/>
        <v>材料、产品设计</v>
      </c>
      <c r="H62" t="str">
        <f t="shared" si="1"/>
        <v>中信戴卡股份有限公司</v>
      </c>
      <c r="L62" s="3" t="s">
        <v>141</v>
      </c>
      <c r="M62" s="3" t="s">
        <v>566</v>
      </c>
      <c r="N62" s="3" t="s">
        <v>564</v>
      </c>
    </row>
    <row r="63" spans="1:14" x14ac:dyDescent="0.15">
      <c r="A63" s="1" t="s">
        <v>143</v>
      </c>
      <c r="B63" s="1" t="s">
        <v>7</v>
      </c>
      <c r="C63" s="1" t="s">
        <v>144</v>
      </c>
      <c r="D63" s="1" t="s">
        <v>18</v>
      </c>
      <c r="E63" s="1" t="s">
        <v>13</v>
      </c>
      <c r="F63" s="1" t="s">
        <v>10</v>
      </c>
      <c r="G63" t="str">
        <f t="shared" si="0"/>
        <v>试验研究</v>
      </c>
      <c r="H63" t="str">
        <f t="shared" si="1"/>
        <v>中信戴卡股份有限公司</v>
      </c>
      <c r="L63" s="3" t="s">
        <v>143</v>
      </c>
      <c r="M63" s="3" t="s">
        <v>567</v>
      </c>
      <c r="N63" s="3" t="s">
        <v>564</v>
      </c>
    </row>
    <row r="64" spans="1:14" x14ac:dyDescent="0.15">
      <c r="A64" s="1" t="s">
        <v>145</v>
      </c>
      <c r="B64" s="1" t="s">
        <v>7</v>
      </c>
      <c r="C64" s="1" t="s">
        <v>146</v>
      </c>
      <c r="E64" s="1" t="s">
        <v>13</v>
      </c>
      <c r="F64" s="1" t="s">
        <v>10</v>
      </c>
      <c r="G64" t="str">
        <f t="shared" si="0"/>
        <v>铝合金车轮产品设计与开发</v>
      </c>
      <c r="H64" t="str">
        <f t="shared" si="1"/>
        <v>中信戴卡股份有限公司</v>
      </c>
      <c r="L64" s="3" t="s">
        <v>145</v>
      </c>
      <c r="M64" s="3" t="s">
        <v>568</v>
      </c>
      <c r="N64" s="3" t="s">
        <v>564</v>
      </c>
    </row>
    <row r="65" spans="1:14" x14ac:dyDescent="0.15">
      <c r="A65" s="1" t="s">
        <v>147</v>
      </c>
      <c r="B65" s="1" t="s">
        <v>7</v>
      </c>
      <c r="C65" s="1" t="s">
        <v>148</v>
      </c>
      <c r="D65" s="1" t="s">
        <v>53</v>
      </c>
      <c r="E65" s="1" t="s">
        <v>13</v>
      </c>
      <c r="F65" s="1" t="s">
        <v>10</v>
      </c>
      <c r="G65" t="str">
        <f t="shared" si="0"/>
        <v>钢铁冶金</v>
      </c>
      <c r="H65" t="str">
        <f t="shared" si="1"/>
        <v>河钢集团钢研总院</v>
      </c>
      <c r="L65" s="3" t="s">
        <v>147</v>
      </c>
      <c r="M65" s="3" t="s">
        <v>569</v>
      </c>
      <c r="N65" s="3" t="s">
        <v>570</v>
      </c>
    </row>
    <row r="66" spans="1:14" ht="27" x14ac:dyDescent="0.15">
      <c r="A66" s="1" t="s">
        <v>149</v>
      </c>
      <c r="B66" s="1" t="s">
        <v>7</v>
      </c>
      <c r="C66" s="1" t="s">
        <v>150</v>
      </c>
      <c r="D66" s="2" t="s">
        <v>25</v>
      </c>
      <c r="E66" s="1" t="s">
        <v>13</v>
      </c>
      <c r="F66" s="1" t="s">
        <v>10</v>
      </c>
      <c r="G66" t="str">
        <f t="shared" si="0"/>
        <v>金属压力加工</v>
      </c>
      <c r="H66" t="str">
        <f t="shared" si="1"/>
        <v>河钢集团钢研总院</v>
      </c>
      <c r="L66" s="3" t="s">
        <v>149</v>
      </c>
      <c r="M66" s="3" t="s">
        <v>571</v>
      </c>
      <c r="N66" s="3" t="s">
        <v>570</v>
      </c>
    </row>
    <row r="67" spans="1:14" ht="27" x14ac:dyDescent="0.15">
      <c r="A67" s="1" t="s">
        <v>151</v>
      </c>
      <c r="B67" s="1" t="s">
        <v>7</v>
      </c>
      <c r="C67" s="1" t="s">
        <v>152</v>
      </c>
      <c r="D67" s="2" t="s">
        <v>25</v>
      </c>
      <c r="E67" s="1" t="s">
        <v>13</v>
      </c>
      <c r="F67" s="1" t="s">
        <v>10</v>
      </c>
      <c r="G67" t="str">
        <f t="shared" ref="G67:G130" si="2">VLOOKUP(A67,L:O,2,0)</f>
        <v>冶金工程</v>
      </c>
      <c r="H67" t="str">
        <f t="shared" ref="H67:H130" si="3">VLOOKUP(A67,L:N,3,0)</f>
        <v>河钢集团钢研总院</v>
      </c>
      <c r="L67" s="3" t="s">
        <v>151</v>
      </c>
      <c r="M67" s="3" t="s">
        <v>572</v>
      </c>
      <c r="N67" s="3" t="s">
        <v>570</v>
      </c>
    </row>
    <row r="68" spans="1:14" ht="27" x14ac:dyDescent="0.15">
      <c r="A68" s="1" t="s">
        <v>153</v>
      </c>
      <c r="B68" s="1" t="s">
        <v>7</v>
      </c>
      <c r="C68" s="1" t="s">
        <v>154</v>
      </c>
      <c r="D68" s="2" t="s">
        <v>25</v>
      </c>
      <c r="E68" s="1" t="s">
        <v>13</v>
      </c>
      <c r="F68" s="1" t="s">
        <v>10</v>
      </c>
      <c r="G68" t="str">
        <f t="shared" si="2"/>
        <v>金属压力加工</v>
      </c>
      <c r="H68" t="str">
        <f t="shared" si="3"/>
        <v>河钢集团钢研总院</v>
      </c>
      <c r="L68" s="3" t="s">
        <v>153</v>
      </c>
      <c r="M68" s="3" t="s">
        <v>571</v>
      </c>
      <c r="N68" s="3" t="s">
        <v>570</v>
      </c>
    </row>
    <row r="69" spans="1:14" ht="27" x14ac:dyDescent="0.15">
      <c r="A69" s="1" t="s">
        <v>155</v>
      </c>
      <c r="B69" s="1" t="s">
        <v>7</v>
      </c>
      <c r="C69" s="1" t="s">
        <v>156</v>
      </c>
      <c r="D69" s="2" t="s">
        <v>25</v>
      </c>
      <c r="E69" s="1" t="s">
        <v>13</v>
      </c>
      <c r="F69" s="1" t="s">
        <v>10</v>
      </c>
      <c r="G69" t="str">
        <f t="shared" si="2"/>
        <v>自动化</v>
      </c>
      <c r="H69" t="str">
        <f t="shared" si="3"/>
        <v>河钢集团钢研总院</v>
      </c>
      <c r="L69" s="3" t="s">
        <v>155</v>
      </c>
      <c r="M69" s="3" t="s">
        <v>573</v>
      </c>
      <c r="N69" s="3" t="s">
        <v>570</v>
      </c>
    </row>
    <row r="70" spans="1:14" ht="27" x14ac:dyDescent="0.15">
      <c r="A70" s="1" t="s">
        <v>157</v>
      </c>
      <c r="B70" s="1" t="s">
        <v>7</v>
      </c>
      <c r="C70" s="1" t="s">
        <v>158</v>
      </c>
      <c r="D70" s="2" t="s">
        <v>25</v>
      </c>
      <c r="E70" s="1" t="s">
        <v>13</v>
      </c>
      <c r="F70" s="1" t="s">
        <v>10</v>
      </c>
      <c r="G70" t="str">
        <f t="shared" si="2"/>
        <v>钢铁冶金</v>
      </c>
      <c r="H70" t="str">
        <f t="shared" si="3"/>
        <v>河钢集团钢研总院</v>
      </c>
      <c r="L70" s="3" t="s">
        <v>157</v>
      </c>
      <c r="M70" s="3" t="s">
        <v>569</v>
      </c>
      <c r="N70" s="3" t="s">
        <v>570</v>
      </c>
    </row>
    <row r="71" spans="1:14" x14ac:dyDescent="0.15">
      <c r="A71" s="1" t="s">
        <v>159</v>
      </c>
      <c r="B71" s="1" t="s">
        <v>7</v>
      </c>
      <c r="C71" s="1" t="s">
        <v>160</v>
      </c>
      <c r="D71" s="1" t="s">
        <v>50</v>
      </c>
      <c r="E71" s="1" t="s">
        <v>13</v>
      </c>
      <c r="F71" s="1" t="s">
        <v>10</v>
      </c>
      <c r="G71" t="str">
        <f t="shared" si="2"/>
        <v>汽车板、家电板产品及技术</v>
      </c>
      <c r="H71" t="str">
        <f t="shared" si="3"/>
        <v>河钢集团钢研总院</v>
      </c>
      <c r="L71" s="3" t="s">
        <v>159</v>
      </c>
      <c r="M71" s="3" t="s">
        <v>574</v>
      </c>
      <c r="N71" s="3" t="s">
        <v>570</v>
      </c>
    </row>
    <row r="72" spans="1:14" x14ac:dyDescent="0.15">
      <c r="A72" s="1" t="s">
        <v>161</v>
      </c>
      <c r="B72" s="1" t="s">
        <v>7</v>
      </c>
      <c r="C72" s="1" t="s">
        <v>162</v>
      </c>
      <c r="D72" s="1" t="s">
        <v>68</v>
      </c>
      <c r="E72" s="1" t="s">
        <v>13</v>
      </c>
      <c r="F72" s="1" t="s">
        <v>10</v>
      </c>
      <c r="G72" t="str">
        <f t="shared" si="2"/>
        <v>不锈钢、耐蚀合金材料及焊材的开发</v>
      </c>
      <c r="H72" t="str">
        <f t="shared" si="3"/>
        <v>河钢集团钢研总院</v>
      </c>
      <c r="L72" s="3" t="s">
        <v>161</v>
      </c>
      <c r="M72" s="3" t="s">
        <v>575</v>
      </c>
      <c r="N72" s="3" t="s">
        <v>570</v>
      </c>
    </row>
    <row r="73" spans="1:14" x14ac:dyDescent="0.15">
      <c r="A73" s="1" t="s">
        <v>163</v>
      </c>
      <c r="B73" s="1" t="s">
        <v>7</v>
      </c>
      <c r="C73" s="1" t="s">
        <v>164</v>
      </c>
      <c r="E73" s="1" t="s">
        <v>13</v>
      </c>
      <c r="F73" s="1" t="s">
        <v>10</v>
      </c>
      <c r="G73" t="str">
        <f t="shared" si="2"/>
        <v>连铸技术</v>
      </c>
      <c r="H73" t="str">
        <f t="shared" si="3"/>
        <v>河钢集团钢研总院</v>
      </c>
      <c r="L73" s="3" t="s">
        <v>163</v>
      </c>
      <c r="M73" s="3" t="s">
        <v>576</v>
      </c>
      <c r="N73" s="3" t="s">
        <v>570</v>
      </c>
    </row>
    <row r="74" spans="1:14" x14ac:dyDescent="0.15">
      <c r="A74" s="1" t="s">
        <v>165</v>
      </c>
      <c r="B74" s="1" t="s">
        <v>7</v>
      </c>
      <c r="C74" s="1" t="s">
        <v>166</v>
      </c>
      <c r="E74" s="1" t="s">
        <v>13</v>
      </c>
      <c r="F74" s="1" t="s">
        <v>10</v>
      </c>
      <c r="G74" t="str">
        <f t="shared" si="2"/>
        <v>低膨胀金属材料</v>
      </c>
      <c r="H74" t="str">
        <f t="shared" si="3"/>
        <v>河钢集团钢研总院</v>
      </c>
      <c r="L74" s="3" t="s">
        <v>165</v>
      </c>
      <c r="M74" s="3" t="s">
        <v>577</v>
      </c>
      <c r="N74" s="3" t="s">
        <v>570</v>
      </c>
    </row>
    <row r="75" spans="1:14" x14ac:dyDescent="0.15">
      <c r="A75" s="1" t="s">
        <v>167</v>
      </c>
      <c r="B75" s="1" t="s">
        <v>7</v>
      </c>
      <c r="C75" s="1" t="s">
        <v>168</v>
      </c>
      <c r="E75" s="1" t="s">
        <v>60</v>
      </c>
      <c r="F75" s="1" t="s">
        <v>10</v>
      </c>
      <c r="G75" t="str">
        <f t="shared" si="2"/>
        <v>金属复合板生产工艺及装备研究、中厚板生产工艺研究及新产品开发</v>
      </c>
      <c r="H75" t="str">
        <f t="shared" si="3"/>
        <v>河钢集团钢研总院</v>
      </c>
      <c r="L75" s="3" t="s">
        <v>167</v>
      </c>
      <c r="M75" s="3" t="s">
        <v>578</v>
      </c>
      <c r="N75" s="3" t="s">
        <v>570</v>
      </c>
    </row>
    <row r="76" spans="1:14" x14ac:dyDescent="0.15">
      <c r="A76" s="1" t="s">
        <v>169</v>
      </c>
      <c r="B76" s="1" t="s">
        <v>7</v>
      </c>
      <c r="C76" s="1" t="s">
        <v>170</v>
      </c>
      <c r="E76" s="1" t="s">
        <v>13</v>
      </c>
      <c r="F76" s="1" t="s">
        <v>10</v>
      </c>
      <c r="G76" t="str">
        <f t="shared" si="2"/>
        <v>汽车板研发及应用</v>
      </c>
      <c r="H76" t="str">
        <f t="shared" si="3"/>
        <v>河钢集团钢研总院</v>
      </c>
      <c r="L76" s="3" t="s">
        <v>169</v>
      </c>
      <c r="M76" s="3" t="s">
        <v>579</v>
      </c>
      <c r="N76" s="3" t="s">
        <v>570</v>
      </c>
    </row>
    <row r="77" spans="1:14" x14ac:dyDescent="0.15">
      <c r="A77" s="1" t="s">
        <v>171</v>
      </c>
      <c r="B77" s="1" t="s">
        <v>7</v>
      </c>
      <c r="C77" s="1" t="s">
        <v>172</v>
      </c>
      <c r="E77" s="1" t="s">
        <v>13</v>
      </c>
      <c r="F77" s="1" t="s">
        <v>10</v>
      </c>
      <c r="G77" t="str">
        <f t="shared" si="2"/>
        <v>轧钢设备</v>
      </c>
      <c r="H77" t="str">
        <f t="shared" si="3"/>
        <v>秦皇岛首秦金属材料有限公司</v>
      </c>
      <c r="L77" s="3" t="s">
        <v>171</v>
      </c>
      <c r="M77" s="3" t="s">
        <v>580</v>
      </c>
      <c r="N77" s="3" t="s">
        <v>581</v>
      </c>
    </row>
    <row r="78" spans="1:14" x14ac:dyDescent="0.15">
      <c r="A78" s="1" t="s">
        <v>173</v>
      </c>
      <c r="B78" s="1" t="s">
        <v>7</v>
      </c>
      <c r="C78" s="1" t="s">
        <v>174</v>
      </c>
      <c r="E78" s="1" t="s">
        <v>13</v>
      </c>
      <c r="F78" s="1" t="s">
        <v>10</v>
      </c>
      <c r="G78" t="str">
        <f t="shared" si="2"/>
        <v>工程机械</v>
      </c>
      <c r="H78" t="str">
        <f t="shared" si="3"/>
        <v>三一重机有限公司</v>
      </c>
      <c r="L78" s="3" t="s">
        <v>173</v>
      </c>
      <c r="M78" s="3" t="s">
        <v>472</v>
      </c>
      <c r="N78" s="3" t="s">
        <v>582</v>
      </c>
    </row>
    <row r="79" spans="1:14" x14ac:dyDescent="0.15">
      <c r="A79" s="1" t="s">
        <v>175</v>
      </c>
      <c r="B79" s="1" t="s">
        <v>7</v>
      </c>
      <c r="C79" s="1" t="s">
        <v>176</v>
      </c>
      <c r="D79" s="1" t="s">
        <v>53</v>
      </c>
      <c r="E79" s="1" t="s">
        <v>13</v>
      </c>
      <c r="F79" s="1" t="s">
        <v>10</v>
      </c>
      <c r="G79" t="str">
        <f t="shared" si="2"/>
        <v>工程机械、流体传动</v>
      </c>
      <c r="H79" t="str">
        <f t="shared" si="3"/>
        <v>三一重机有限公司</v>
      </c>
      <c r="L79" s="3" t="s">
        <v>175</v>
      </c>
      <c r="M79" s="3" t="s">
        <v>583</v>
      </c>
      <c r="N79" s="3" t="s">
        <v>582</v>
      </c>
    </row>
    <row r="80" spans="1:14" x14ac:dyDescent="0.15">
      <c r="A80" s="1" t="s">
        <v>177</v>
      </c>
      <c r="B80" s="1" t="s">
        <v>7</v>
      </c>
      <c r="C80" s="1" t="s">
        <v>178</v>
      </c>
      <c r="E80" s="1" t="s">
        <v>13</v>
      </c>
      <c r="F80" s="1" t="s">
        <v>10</v>
      </c>
      <c r="G80" t="str">
        <f t="shared" si="2"/>
        <v>油气田开发</v>
      </c>
      <c r="H80" t="str">
        <f t="shared" si="3"/>
        <v>大庆油田有限责任公司第五采油厂</v>
      </c>
      <c r="L80" s="3" t="s">
        <v>177</v>
      </c>
      <c r="M80" s="3" t="s">
        <v>584</v>
      </c>
      <c r="N80" s="3" t="s">
        <v>585</v>
      </c>
    </row>
    <row r="81" spans="1:14" x14ac:dyDescent="0.15">
      <c r="A81" s="1" t="s">
        <v>179</v>
      </c>
      <c r="B81" s="1" t="s">
        <v>7</v>
      </c>
      <c r="C81" s="1" t="s">
        <v>180</v>
      </c>
      <c r="E81" s="1" t="s">
        <v>13</v>
      </c>
      <c r="F81" s="1" t="s">
        <v>10</v>
      </c>
      <c r="G81" t="str">
        <f t="shared" si="2"/>
        <v>油气田开发</v>
      </c>
      <c r="H81" t="str">
        <f t="shared" si="3"/>
        <v>大庆油田有限责任公司第五采油厂</v>
      </c>
      <c r="L81" s="3" t="s">
        <v>179</v>
      </c>
      <c r="M81" s="3" t="s">
        <v>584</v>
      </c>
      <c r="N81" s="3" t="s">
        <v>585</v>
      </c>
    </row>
    <row r="82" spans="1:14" x14ac:dyDescent="0.15">
      <c r="A82" s="1" t="s">
        <v>181</v>
      </c>
      <c r="B82" s="1" t="s">
        <v>7</v>
      </c>
      <c r="C82" s="1" t="s">
        <v>182</v>
      </c>
      <c r="E82" s="1" t="s">
        <v>13</v>
      </c>
      <c r="F82" s="1" t="s">
        <v>10</v>
      </c>
      <c r="G82" t="str">
        <f t="shared" si="2"/>
        <v>机械工程</v>
      </c>
      <c r="H82" t="str">
        <f t="shared" si="3"/>
        <v>焦作市森格高新材料有限责任公司</v>
      </c>
      <c r="L82" s="3" t="s">
        <v>181</v>
      </c>
      <c r="M82" s="3" t="s">
        <v>69</v>
      </c>
      <c r="N82" s="3" t="s">
        <v>586</v>
      </c>
    </row>
    <row r="83" spans="1:14" x14ac:dyDescent="0.15">
      <c r="A83" s="1" t="s">
        <v>183</v>
      </c>
      <c r="B83" s="1" t="s">
        <v>7</v>
      </c>
      <c r="C83" s="1" t="s">
        <v>184</v>
      </c>
      <c r="E83" s="1" t="s">
        <v>13</v>
      </c>
      <c r="F83" s="1" t="s">
        <v>10</v>
      </c>
      <c r="G83" t="str">
        <f t="shared" si="2"/>
        <v>机械工程、建筑工程</v>
      </c>
      <c r="H83" t="str">
        <f t="shared" si="3"/>
        <v>秦皇岛市中贤幕墙装饰工程有限公司</v>
      </c>
      <c r="L83" s="3" t="s">
        <v>183</v>
      </c>
      <c r="M83" s="3" t="s">
        <v>587</v>
      </c>
      <c r="N83" s="3" t="s">
        <v>588</v>
      </c>
    </row>
    <row r="84" spans="1:14" x14ac:dyDescent="0.15">
      <c r="A84" s="1" t="s">
        <v>185</v>
      </c>
      <c r="B84" s="1" t="s">
        <v>64</v>
      </c>
      <c r="C84" s="1" t="s">
        <v>186</v>
      </c>
      <c r="E84" s="1" t="s">
        <v>13</v>
      </c>
      <c r="F84" s="1" t="s">
        <v>10</v>
      </c>
      <c r="G84" t="str">
        <f t="shared" si="2"/>
        <v>工业工程</v>
      </c>
      <c r="H84" t="str">
        <f t="shared" si="3"/>
        <v>秦皇岛市中贤幕墙装饰工程有限公司</v>
      </c>
      <c r="L84" s="3" t="s">
        <v>185</v>
      </c>
      <c r="M84" s="3" t="s">
        <v>589</v>
      </c>
      <c r="N84" s="3" t="s">
        <v>588</v>
      </c>
    </row>
    <row r="85" spans="1:14" x14ac:dyDescent="0.15">
      <c r="A85" s="1" t="s">
        <v>187</v>
      </c>
      <c r="B85" s="1" t="s">
        <v>64</v>
      </c>
      <c r="C85" s="1" t="s">
        <v>188</v>
      </c>
      <c r="E85" s="1" t="s">
        <v>60</v>
      </c>
      <c r="F85" s="1" t="s">
        <v>10</v>
      </c>
      <c r="G85" t="str">
        <f t="shared" si="2"/>
        <v>机械工程、建筑工程</v>
      </c>
      <c r="H85" t="str">
        <f t="shared" si="3"/>
        <v>秦皇岛市中贤幕墙装饰工程有限公司</v>
      </c>
      <c r="L85" s="3" t="s">
        <v>187</v>
      </c>
      <c r="M85" s="3" t="s">
        <v>587</v>
      </c>
      <c r="N85" s="3" t="s">
        <v>588</v>
      </c>
    </row>
    <row r="86" spans="1:14" x14ac:dyDescent="0.15">
      <c r="A86" s="1" t="s">
        <v>189</v>
      </c>
      <c r="B86" s="1" t="s">
        <v>7</v>
      </c>
      <c r="C86" s="1" t="s">
        <v>190</v>
      </c>
      <c r="E86" s="1" t="s">
        <v>60</v>
      </c>
      <c r="F86" s="1" t="s">
        <v>10</v>
      </c>
      <c r="G86" t="str">
        <f t="shared" si="2"/>
        <v>机械工程、建筑工程</v>
      </c>
      <c r="H86" t="str">
        <f t="shared" si="3"/>
        <v>秦皇岛市中贤幕墙装饰工程有限公司</v>
      </c>
      <c r="L86" s="3" t="s">
        <v>189</v>
      </c>
      <c r="M86" s="3" t="s">
        <v>587</v>
      </c>
      <c r="N86" s="3" t="s">
        <v>588</v>
      </c>
    </row>
    <row r="87" spans="1:14" x14ac:dyDescent="0.15">
      <c r="A87" s="1" t="s">
        <v>6</v>
      </c>
      <c r="B87" s="1" t="s">
        <v>7</v>
      </c>
      <c r="C87" s="1" t="s">
        <v>8</v>
      </c>
      <c r="D87" s="1" t="s">
        <v>18</v>
      </c>
      <c r="E87" s="1" t="s">
        <v>9</v>
      </c>
      <c r="F87" s="1" t="s">
        <v>10</v>
      </c>
      <c r="G87" t="str">
        <f t="shared" si="2"/>
        <v>液压伺服阀</v>
      </c>
      <c r="H87" t="str">
        <f t="shared" si="3"/>
        <v>中船重工集团公司第七零四研究所</v>
      </c>
      <c r="L87" s="3" t="s">
        <v>6</v>
      </c>
      <c r="M87" s="3" t="s">
        <v>470</v>
      </c>
      <c r="N87" s="3" t="s">
        <v>590</v>
      </c>
    </row>
    <row r="88" spans="1:14" x14ac:dyDescent="0.15">
      <c r="A88" s="1" t="s">
        <v>191</v>
      </c>
      <c r="B88" s="1" t="s">
        <v>7</v>
      </c>
      <c r="C88" s="1" t="s">
        <v>192</v>
      </c>
      <c r="E88" s="1" t="s">
        <v>9</v>
      </c>
      <c r="F88" s="1" t="s">
        <v>10</v>
      </c>
      <c r="G88" t="str">
        <f t="shared" si="2"/>
        <v>厚大断面金属热成形数值模拟和工艺设计</v>
      </c>
      <c r="H88" t="str">
        <f t="shared" si="3"/>
        <v>中国科学院金属研究所</v>
      </c>
      <c r="L88" s="3" t="s">
        <v>191</v>
      </c>
      <c r="M88" s="3" t="s">
        <v>591</v>
      </c>
      <c r="N88" s="3" t="s">
        <v>193</v>
      </c>
    </row>
    <row r="89" spans="1:14" x14ac:dyDescent="0.15">
      <c r="A89" s="1" t="s">
        <v>194</v>
      </c>
      <c r="B89" s="1" t="s">
        <v>7</v>
      </c>
      <c r="C89" s="1" t="s">
        <v>195</v>
      </c>
      <c r="E89" s="1" t="s">
        <v>13</v>
      </c>
      <c r="F89" s="1" t="s">
        <v>10</v>
      </c>
      <c r="G89" t="str">
        <f t="shared" si="2"/>
        <v>烟草设备与工艺</v>
      </c>
      <c r="H89" t="str">
        <f t="shared" si="3"/>
        <v>秦皇岛烟草机械有限责任公司</v>
      </c>
      <c r="L89" s="3" t="s">
        <v>194</v>
      </c>
      <c r="M89" s="3" t="s">
        <v>592</v>
      </c>
      <c r="N89" s="3" t="s">
        <v>593</v>
      </c>
    </row>
    <row r="90" spans="1:14" x14ac:dyDescent="0.15">
      <c r="A90" s="1" t="s">
        <v>196</v>
      </c>
      <c r="B90" s="1" t="s">
        <v>7</v>
      </c>
      <c r="C90" s="1" t="s">
        <v>197</v>
      </c>
      <c r="E90" s="1" t="s">
        <v>13</v>
      </c>
      <c r="F90" s="1" t="s">
        <v>10</v>
      </c>
      <c r="G90" t="str">
        <f t="shared" si="2"/>
        <v>冶金设备及其自动化控制</v>
      </c>
      <c r="H90" t="str">
        <f t="shared" si="3"/>
        <v>二重集团（德阳）重型装备股份有限公司</v>
      </c>
      <c r="L90" s="3" t="s">
        <v>196</v>
      </c>
      <c r="M90" s="3" t="s">
        <v>594</v>
      </c>
      <c r="N90" s="3" t="s">
        <v>595</v>
      </c>
    </row>
    <row r="91" spans="1:14" x14ac:dyDescent="0.15">
      <c r="A91" s="1" t="s">
        <v>198</v>
      </c>
      <c r="B91" s="1" t="s">
        <v>7</v>
      </c>
      <c r="C91" s="1" t="s">
        <v>199</v>
      </c>
      <c r="E91" s="1" t="s">
        <v>13</v>
      </c>
      <c r="F91" s="1" t="s">
        <v>10</v>
      </c>
      <c r="G91" t="str">
        <f t="shared" si="2"/>
        <v>工程机械机电系统的研究</v>
      </c>
      <c r="H91" t="str">
        <f t="shared" si="3"/>
        <v>秦皇岛天业通联重工科技有限公司</v>
      </c>
      <c r="L91" s="3" t="s">
        <v>198</v>
      </c>
      <c r="M91" s="3" t="s">
        <v>596</v>
      </c>
      <c r="N91" s="3" t="s">
        <v>597</v>
      </c>
    </row>
    <row r="92" spans="1:14" x14ac:dyDescent="0.15">
      <c r="A92" s="1" t="s">
        <v>200</v>
      </c>
      <c r="B92" s="1" t="s">
        <v>7</v>
      </c>
      <c r="C92" s="1" t="s">
        <v>201</v>
      </c>
      <c r="E92" s="1" t="s">
        <v>13</v>
      </c>
      <c r="F92" s="1" t="s">
        <v>10</v>
      </c>
      <c r="G92" t="str">
        <f t="shared" si="2"/>
        <v>机械设计</v>
      </c>
      <c r="H92" t="str">
        <f t="shared" si="3"/>
        <v>秦皇岛天业通联重工科技有限公司</v>
      </c>
      <c r="L92" s="3" t="s">
        <v>200</v>
      </c>
      <c r="M92" s="3" t="s">
        <v>536</v>
      </c>
      <c r="N92" s="3" t="s">
        <v>597</v>
      </c>
    </row>
    <row r="93" spans="1:14" x14ac:dyDescent="0.15">
      <c r="A93" s="1" t="s">
        <v>202</v>
      </c>
      <c r="B93" s="1" t="s">
        <v>7</v>
      </c>
      <c r="C93" s="1" t="s">
        <v>203</v>
      </c>
      <c r="D93" s="1" t="s">
        <v>86</v>
      </c>
      <c r="E93" s="1" t="s">
        <v>13</v>
      </c>
      <c r="F93" s="1" t="s">
        <v>10</v>
      </c>
      <c r="G93" t="str">
        <f t="shared" si="2"/>
        <v>港口机械设备技术管理</v>
      </c>
      <c r="H93" t="str">
        <f t="shared" si="3"/>
        <v>秦港股份第九分公司供水除尘部</v>
      </c>
      <c r="L93" s="3" t="s">
        <v>202</v>
      </c>
      <c r="M93" s="3" t="s">
        <v>598</v>
      </c>
      <c r="N93" s="3" t="s">
        <v>599</v>
      </c>
    </row>
    <row r="94" spans="1:14" x14ac:dyDescent="0.15">
      <c r="A94" s="1" t="s">
        <v>66</v>
      </c>
      <c r="B94" s="1" t="s">
        <v>7</v>
      </c>
      <c r="C94" s="1" t="s">
        <v>67</v>
      </c>
      <c r="F94" s="1" t="s">
        <v>10</v>
      </c>
      <c r="G94" t="str">
        <f t="shared" si="2"/>
        <v>流体传动及控制、制动防抱死系统研究</v>
      </c>
      <c r="H94" t="str">
        <f t="shared" si="3"/>
        <v>宁波赛福汽车制动有限公司</v>
      </c>
      <c r="L94" s="3" t="s">
        <v>66</v>
      </c>
      <c r="M94" s="3" t="s">
        <v>600</v>
      </c>
      <c r="N94" s="3" t="s">
        <v>512</v>
      </c>
    </row>
    <row r="95" spans="1:14" x14ac:dyDescent="0.15">
      <c r="A95" s="1" t="s">
        <v>204</v>
      </c>
      <c r="B95" s="1" t="s">
        <v>7</v>
      </c>
      <c r="C95" s="1" t="s">
        <v>205</v>
      </c>
      <c r="E95" s="1" t="s">
        <v>13</v>
      </c>
      <c r="F95" s="1" t="s">
        <v>10</v>
      </c>
      <c r="G95" t="str">
        <f t="shared" si="2"/>
        <v>机器人技术、机电装备设计</v>
      </c>
      <c r="H95" t="str">
        <f t="shared" si="3"/>
        <v>中国电子科技集团公司第五十四研究所</v>
      </c>
      <c r="L95" s="3" t="s">
        <v>204</v>
      </c>
      <c r="M95" s="3" t="s">
        <v>601</v>
      </c>
      <c r="N95" s="3" t="s">
        <v>602</v>
      </c>
    </row>
    <row r="96" spans="1:14" x14ac:dyDescent="0.15">
      <c r="A96" s="1" t="s">
        <v>206</v>
      </c>
      <c r="B96" s="1" t="s">
        <v>7</v>
      </c>
      <c r="C96" s="1" t="s">
        <v>207</v>
      </c>
      <c r="E96" s="1" t="s">
        <v>13</v>
      </c>
      <c r="F96" s="1" t="s">
        <v>10</v>
      </c>
      <c r="G96" t="str">
        <f t="shared" si="2"/>
        <v>机器人技术、伺服控制</v>
      </c>
      <c r="H96" t="str">
        <f t="shared" si="3"/>
        <v>中国电子科技集团公司第五十四研究所</v>
      </c>
      <c r="L96" s="3" t="s">
        <v>206</v>
      </c>
      <c r="M96" s="3" t="s">
        <v>603</v>
      </c>
      <c r="N96" s="3" t="s">
        <v>602</v>
      </c>
    </row>
    <row r="97" spans="1:14" x14ac:dyDescent="0.15">
      <c r="A97" s="1" t="s">
        <v>209</v>
      </c>
      <c r="B97" s="1" t="s">
        <v>7</v>
      </c>
      <c r="C97" s="1" t="s">
        <v>210</v>
      </c>
      <c r="E97" s="1" t="s">
        <v>13</v>
      </c>
      <c r="F97" s="1" t="s">
        <v>10</v>
      </c>
      <c r="G97" t="str">
        <f t="shared" si="2"/>
        <v>机械设计</v>
      </c>
      <c r="H97" t="str">
        <f t="shared" si="3"/>
        <v>河北港口集团港口机械有限公司</v>
      </c>
      <c r="L97" s="3" t="s">
        <v>209</v>
      </c>
      <c r="M97" s="3" t="s">
        <v>536</v>
      </c>
      <c r="N97" s="3" t="s">
        <v>604</v>
      </c>
    </row>
    <row r="98" spans="1:14" x14ac:dyDescent="0.15">
      <c r="A98" s="1" t="s">
        <v>211</v>
      </c>
      <c r="B98" s="1" t="s">
        <v>7</v>
      </c>
      <c r="C98" s="1" t="s">
        <v>212</v>
      </c>
      <c r="D98" s="1" t="s">
        <v>68</v>
      </c>
      <c r="E98" s="1" t="s">
        <v>60</v>
      </c>
      <c r="F98" s="1" t="s">
        <v>10</v>
      </c>
      <c r="G98" t="str">
        <f t="shared" si="2"/>
        <v>比例多路阀</v>
      </c>
      <c r="H98" t="str">
        <f t="shared" si="3"/>
        <v>上海诺玛液压系统有限公司</v>
      </c>
      <c r="L98" s="3" t="s">
        <v>211</v>
      </c>
      <c r="M98" s="3" t="s">
        <v>605</v>
      </c>
      <c r="N98" s="3" t="s">
        <v>606</v>
      </c>
    </row>
    <row r="99" spans="1:14" x14ac:dyDescent="0.15">
      <c r="A99" s="1" t="s">
        <v>213</v>
      </c>
      <c r="B99" s="1" t="s">
        <v>7</v>
      </c>
      <c r="C99" s="1" t="s">
        <v>214</v>
      </c>
      <c r="E99" s="1" t="s">
        <v>60</v>
      </c>
      <c r="F99" s="1" t="s">
        <v>10</v>
      </c>
      <c r="G99" t="str">
        <f t="shared" si="2"/>
        <v>液压系统开发及控制</v>
      </c>
      <c r="H99" t="str">
        <f t="shared" si="3"/>
        <v>宁波赛福汽车制动有限公司</v>
      </c>
      <c r="L99" s="3" t="s">
        <v>213</v>
      </c>
      <c r="M99" s="3" t="s">
        <v>607</v>
      </c>
      <c r="N99" s="3" t="s">
        <v>512</v>
      </c>
    </row>
    <row r="100" spans="1:14" x14ac:dyDescent="0.15">
      <c r="A100" s="1" t="s">
        <v>215</v>
      </c>
      <c r="B100" s="1" t="s">
        <v>7</v>
      </c>
      <c r="C100" s="1" t="s">
        <v>216</v>
      </c>
      <c r="E100" s="1" t="s">
        <v>13</v>
      </c>
      <c r="F100" s="1" t="s">
        <v>10</v>
      </c>
      <c r="G100" t="str">
        <f t="shared" si="2"/>
        <v>工程机械液压系统设计、测试</v>
      </c>
      <c r="H100" t="str">
        <f t="shared" si="3"/>
        <v>北京中车重工机械有限公司</v>
      </c>
      <c r="L100" s="3" t="s">
        <v>215</v>
      </c>
      <c r="M100" s="3" t="s">
        <v>608</v>
      </c>
      <c r="N100" s="3" t="s">
        <v>609</v>
      </c>
    </row>
    <row r="101" spans="1:14" x14ac:dyDescent="0.15">
      <c r="A101" s="1" t="s">
        <v>217</v>
      </c>
      <c r="B101" s="1" t="s">
        <v>7</v>
      </c>
      <c r="C101" s="1" t="s">
        <v>218</v>
      </c>
      <c r="E101" s="1" t="s">
        <v>60</v>
      </c>
      <c r="F101" s="1" t="s">
        <v>10</v>
      </c>
      <c r="G101" t="str">
        <f t="shared" si="2"/>
        <v>机械电子工程</v>
      </c>
      <c r="H101" t="str">
        <f t="shared" si="3"/>
        <v>江苏恒力液压股份有限公司</v>
      </c>
      <c r="L101" s="3" t="s">
        <v>217</v>
      </c>
      <c r="M101" s="3" t="s">
        <v>480</v>
      </c>
      <c r="N101" s="3" t="s">
        <v>610</v>
      </c>
    </row>
    <row r="102" spans="1:14" x14ac:dyDescent="0.15">
      <c r="A102" s="1" t="s">
        <v>219</v>
      </c>
      <c r="B102" s="1" t="s">
        <v>7</v>
      </c>
      <c r="C102" s="1" t="s">
        <v>220</v>
      </c>
      <c r="D102" s="1" t="s">
        <v>53</v>
      </c>
      <c r="E102" s="1" t="s">
        <v>13</v>
      </c>
      <c r="F102" s="1" t="s">
        <v>10</v>
      </c>
      <c r="G102" t="str">
        <f t="shared" si="2"/>
        <v>系统控制、流体传动</v>
      </c>
      <c r="H102" t="str">
        <f t="shared" si="3"/>
        <v>力源液压（苏州）有限公司</v>
      </c>
      <c r="L102" s="3" t="s">
        <v>219</v>
      </c>
      <c r="M102" s="3" t="s">
        <v>611</v>
      </c>
      <c r="N102" s="3" t="s">
        <v>612</v>
      </c>
    </row>
    <row r="103" spans="1:14" x14ac:dyDescent="0.15">
      <c r="A103" s="1" t="s">
        <v>221</v>
      </c>
      <c r="B103" s="1" t="s">
        <v>7</v>
      </c>
      <c r="C103" s="1" t="s">
        <v>222</v>
      </c>
      <c r="E103" s="1" t="s">
        <v>13</v>
      </c>
      <c r="F103" s="1" t="s">
        <v>10</v>
      </c>
      <c r="G103" t="str">
        <f t="shared" si="2"/>
        <v>材料成形</v>
      </c>
      <c r="H103" t="str">
        <f t="shared" si="3"/>
        <v>秦皇岛方华埃西姆机械有限公司</v>
      </c>
      <c r="L103" s="3" t="s">
        <v>221</v>
      </c>
      <c r="M103" s="3" t="s">
        <v>613</v>
      </c>
      <c r="N103" s="3" t="s">
        <v>614</v>
      </c>
    </row>
    <row r="104" spans="1:14" x14ac:dyDescent="0.15">
      <c r="A104" s="1" t="s">
        <v>223</v>
      </c>
      <c r="B104" s="1" t="s">
        <v>7</v>
      </c>
      <c r="C104" s="1" t="s">
        <v>224</v>
      </c>
      <c r="D104" s="1" t="s">
        <v>72</v>
      </c>
      <c r="E104" s="1" t="s">
        <v>13</v>
      </c>
      <c r="F104" s="1" t="s">
        <v>10</v>
      </c>
      <c r="G104" t="str">
        <f t="shared" si="2"/>
        <v>材料焊接及冷轧产品工艺技术</v>
      </c>
      <c r="H104" t="str">
        <f t="shared" si="3"/>
        <v>宝钢股份上海梅山钢铁股份有限公司技术中心</v>
      </c>
      <c r="L104" s="3" t="s">
        <v>223</v>
      </c>
      <c r="M104" s="3" t="s">
        <v>615</v>
      </c>
      <c r="N104" s="3" t="s">
        <v>616</v>
      </c>
    </row>
    <row r="105" spans="1:14" x14ac:dyDescent="0.15">
      <c r="A105" s="1" t="s">
        <v>225</v>
      </c>
      <c r="B105" s="1" t="s">
        <v>7</v>
      </c>
      <c r="C105" s="1" t="s">
        <v>226</v>
      </c>
      <c r="D105" s="1" t="s">
        <v>86</v>
      </c>
      <c r="E105" s="1" t="s">
        <v>13</v>
      </c>
      <c r="F105" s="1" t="s">
        <v>10</v>
      </c>
      <c r="G105" t="str">
        <f t="shared" si="2"/>
        <v>轧钢、新能源</v>
      </c>
      <c r="H105" t="str">
        <f t="shared" si="3"/>
        <v>大连华锐重工集团股份有限公司</v>
      </c>
      <c r="L105" s="3" t="s">
        <v>225</v>
      </c>
      <c r="M105" s="3" t="s">
        <v>617</v>
      </c>
      <c r="N105" s="3" t="s">
        <v>618</v>
      </c>
    </row>
    <row r="106" spans="1:14" x14ac:dyDescent="0.15">
      <c r="A106" s="1" t="s">
        <v>227</v>
      </c>
      <c r="B106" s="1" t="s">
        <v>7</v>
      </c>
      <c r="C106" s="1" t="s">
        <v>228</v>
      </c>
      <c r="E106" s="1" t="s">
        <v>13</v>
      </c>
      <c r="F106" s="1" t="s">
        <v>10</v>
      </c>
      <c r="G106" t="str">
        <f t="shared" si="2"/>
        <v>冶金热能与动力</v>
      </c>
      <c r="H106" t="str">
        <f t="shared" si="3"/>
        <v>北京圣兆科技开发有限公司</v>
      </c>
      <c r="L106" s="3" t="s">
        <v>227</v>
      </c>
      <c r="M106" s="3" t="s">
        <v>619</v>
      </c>
      <c r="N106" s="3" t="s">
        <v>620</v>
      </c>
    </row>
    <row r="107" spans="1:14" x14ac:dyDescent="0.15">
      <c r="A107" s="1" t="s">
        <v>229</v>
      </c>
      <c r="B107" s="1" t="s">
        <v>7</v>
      </c>
      <c r="C107" s="1" t="s">
        <v>230</v>
      </c>
      <c r="E107" s="1" t="s">
        <v>13</v>
      </c>
      <c r="F107" s="1" t="s">
        <v>10</v>
      </c>
      <c r="G107" t="str">
        <f t="shared" si="2"/>
        <v>机械工程</v>
      </c>
      <c r="H107" t="str">
        <f t="shared" si="3"/>
        <v>首钢京唐钢铁联合有限责任公司</v>
      </c>
      <c r="L107" s="3" t="s">
        <v>229</v>
      </c>
      <c r="M107" s="3" t="s">
        <v>69</v>
      </c>
      <c r="N107" s="3" t="s">
        <v>621</v>
      </c>
    </row>
    <row r="108" spans="1:14" x14ac:dyDescent="0.15">
      <c r="A108" s="1" t="s">
        <v>231</v>
      </c>
      <c r="B108" s="1" t="s">
        <v>7</v>
      </c>
      <c r="C108" s="1" t="s">
        <v>232</v>
      </c>
      <c r="E108" s="1" t="s">
        <v>9</v>
      </c>
      <c r="F108" s="1" t="s">
        <v>10</v>
      </c>
      <c r="G108" t="str">
        <f t="shared" si="2"/>
        <v>非标装备设计，数字化设计制造一体化</v>
      </c>
      <c r="H108" t="str">
        <f t="shared" si="3"/>
        <v>北京星航机电装备有限公司</v>
      </c>
      <c r="L108" s="3" t="s">
        <v>231</v>
      </c>
      <c r="M108" s="3" t="s">
        <v>622</v>
      </c>
      <c r="N108" s="3" t="s">
        <v>560</v>
      </c>
    </row>
    <row r="109" spans="1:14" x14ac:dyDescent="0.15">
      <c r="A109" s="1" t="s">
        <v>233</v>
      </c>
      <c r="B109" s="1" t="s">
        <v>7</v>
      </c>
      <c r="C109" s="1" t="s">
        <v>234</v>
      </c>
      <c r="E109" s="1" t="s">
        <v>13</v>
      </c>
      <c r="F109" s="1" t="s">
        <v>10</v>
      </c>
      <c r="G109" t="str">
        <f t="shared" si="2"/>
        <v>高温合金</v>
      </c>
      <c r="H109" t="str">
        <f t="shared" si="3"/>
        <v>北京钢研高纳科技股份有限公司</v>
      </c>
      <c r="L109" s="3" t="s">
        <v>233</v>
      </c>
      <c r="M109" s="3" t="s">
        <v>623</v>
      </c>
      <c r="N109" s="3" t="s">
        <v>624</v>
      </c>
    </row>
    <row r="110" spans="1:14" x14ac:dyDescent="0.15">
      <c r="A110" s="1" t="s">
        <v>235</v>
      </c>
      <c r="B110" s="1" t="s">
        <v>7</v>
      </c>
      <c r="C110" s="1" t="s">
        <v>236</v>
      </c>
      <c r="D110" s="1" t="s">
        <v>208</v>
      </c>
      <c r="E110" s="1" t="s">
        <v>13</v>
      </c>
      <c r="F110" s="1" t="s">
        <v>10</v>
      </c>
      <c r="G110" t="str">
        <f t="shared" si="2"/>
        <v>港口机械维护管理</v>
      </c>
      <c r="H110" t="str">
        <f t="shared" si="3"/>
        <v>秦皇岛港股份有限公司第九港务分公司</v>
      </c>
      <c r="L110" s="3" t="s">
        <v>235</v>
      </c>
      <c r="M110" s="3" t="s">
        <v>625</v>
      </c>
      <c r="N110" s="3" t="s">
        <v>626</v>
      </c>
    </row>
    <row r="111" spans="1:14" x14ac:dyDescent="0.15">
      <c r="A111" s="1" t="s">
        <v>237</v>
      </c>
      <c r="B111" s="1" t="s">
        <v>7</v>
      </c>
      <c r="C111" s="1" t="s">
        <v>238</v>
      </c>
      <c r="F111" s="1" t="s">
        <v>10</v>
      </c>
      <c r="G111" t="str">
        <f t="shared" si="2"/>
        <v>高端涂层设计及装备</v>
      </c>
      <c r="H111" t="str">
        <f t="shared" si="3"/>
        <v>星弧涂层新材料科技（苏州）股份有限公司</v>
      </c>
      <c r="L111" s="3" t="s">
        <v>237</v>
      </c>
      <c r="M111" s="3" t="s">
        <v>627</v>
      </c>
      <c r="N111" s="3" t="s">
        <v>628</v>
      </c>
    </row>
    <row r="112" spans="1:14" x14ac:dyDescent="0.15">
      <c r="A112" s="1" t="s">
        <v>239</v>
      </c>
      <c r="B112" s="1" t="s">
        <v>7</v>
      </c>
      <c r="C112" s="1" t="s">
        <v>240</v>
      </c>
      <c r="E112" s="1" t="s">
        <v>13</v>
      </c>
      <c r="F112" s="1" t="s">
        <v>10</v>
      </c>
      <c r="G112" t="str">
        <f t="shared" si="2"/>
        <v>高强钢成形工艺研发</v>
      </c>
      <c r="H112" t="str">
        <f t="shared" si="3"/>
        <v>石家庄高强金属制品有限公司</v>
      </c>
      <c r="L112" s="3" t="s">
        <v>239</v>
      </c>
      <c r="M112" s="3" t="s">
        <v>629</v>
      </c>
      <c r="N112" s="3" t="s">
        <v>630</v>
      </c>
    </row>
    <row r="113" spans="1:14" x14ac:dyDescent="0.15">
      <c r="A113" s="1" t="s">
        <v>241</v>
      </c>
      <c r="B113" s="1" t="s">
        <v>7</v>
      </c>
      <c r="C113" s="1" t="s">
        <v>242</v>
      </c>
      <c r="E113" s="1" t="s">
        <v>13</v>
      </c>
      <c r="F113" s="1" t="s">
        <v>10</v>
      </c>
      <c r="G113" t="str">
        <f t="shared" si="2"/>
        <v>轮毂成形设备及工艺研发</v>
      </c>
      <c r="H113" t="str">
        <f t="shared" si="3"/>
        <v>秦皇岛燕大现代集成制造技术开发有限公司</v>
      </c>
      <c r="L113" s="3" t="s">
        <v>241</v>
      </c>
      <c r="M113" s="3" t="s">
        <v>631</v>
      </c>
      <c r="N113" s="3" t="s">
        <v>632</v>
      </c>
    </row>
    <row r="114" spans="1:14" x14ac:dyDescent="0.15">
      <c r="A114" s="1" t="s">
        <v>30</v>
      </c>
      <c r="B114" s="1" t="s">
        <v>7</v>
      </c>
      <c r="C114" s="1" t="s">
        <v>31</v>
      </c>
      <c r="D114" s="1" t="s">
        <v>32</v>
      </c>
      <c r="E114" s="1" t="s">
        <v>13</v>
      </c>
      <c r="F114" s="1" t="s">
        <v>10</v>
      </c>
      <c r="G114" t="str">
        <f t="shared" si="2"/>
        <v>交通机电工程</v>
      </c>
      <c r="H114" t="str">
        <f t="shared" si="3"/>
        <v>唐山市唐港高速公路管理处</v>
      </c>
      <c r="L114" s="3" t="s">
        <v>30</v>
      </c>
      <c r="M114" s="3" t="s">
        <v>486</v>
      </c>
      <c r="N114" s="3" t="s">
        <v>487</v>
      </c>
    </row>
    <row r="115" spans="1:14" x14ac:dyDescent="0.15">
      <c r="A115" s="1" t="s">
        <v>243</v>
      </c>
      <c r="B115" s="1" t="s">
        <v>7</v>
      </c>
      <c r="C115" s="1" t="s">
        <v>244</v>
      </c>
      <c r="E115" s="1" t="s">
        <v>13</v>
      </c>
      <c r="F115" s="1" t="s">
        <v>10</v>
      </c>
      <c r="G115" t="str">
        <f t="shared" si="2"/>
        <v>轻量化汽车零部件设计制造</v>
      </c>
      <c r="H115" t="str">
        <f t="shared" si="3"/>
        <v>秦皇岛市戴卡兴龙轮毂有限公司</v>
      </c>
      <c r="L115" s="3" t="s">
        <v>243</v>
      </c>
      <c r="M115" s="3" t="s">
        <v>633</v>
      </c>
      <c r="N115" s="3" t="s">
        <v>634</v>
      </c>
    </row>
    <row r="116" spans="1:14" x14ac:dyDescent="0.15">
      <c r="A116" s="1" t="s">
        <v>245</v>
      </c>
      <c r="B116" s="1" t="s">
        <v>7</v>
      </c>
      <c r="C116" s="1" t="s">
        <v>246</v>
      </c>
      <c r="D116" s="1" t="s">
        <v>68</v>
      </c>
      <c r="E116" s="1" t="s">
        <v>13</v>
      </c>
      <c r="F116" s="1" t="s">
        <v>10</v>
      </c>
      <c r="G116" t="str">
        <f t="shared" si="2"/>
        <v>能源用钢及耐热合金</v>
      </c>
      <c r="H116" t="str">
        <f t="shared" si="3"/>
        <v>钢铁研究总院</v>
      </c>
      <c r="L116" s="3" t="s">
        <v>245</v>
      </c>
      <c r="M116" s="3" t="s">
        <v>635</v>
      </c>
      <c r="N116" s="3" t="s">
        <v>43</v>
      </c>
    </row>
    <row r="117" spans="1:14" x14ac:dyDescent="0.15">
      <c r="A117" s="1" t="s">
        <v>247</v>
      </c>
      <c r="B117" s="1" t="s">
        <v>7</v>
      </c>
      <c r="C117" s="1" t="s">
        <v>248</v>
      </c>
      <c r="E117" s="1" t="s">
        <v>13</v>
      </c>
      <c r="F117" s="1" t="s">
        <v>10</v>
      </c>
      <c r="G117" t="str">
        <f t="shared" si="2"/>
        <v>桥梁施工装备及特种运输车辆</v>
      </c>
      <c r="H117" t="str">
        <f t="shared" si="3"/>
        <v>秦皇岛天业通联重工科技有限公司</v>
      </c>
      <c r="L117" s="3" t="s">
        <v>247</v>
      </c>
      <c r="M117" s="3" t="s">
        <v>636</v>
      </c>
      <c r="N117" s="3" t="s">
        <v>597</v>
      </c>
    </row>
    <row r="118" spans="1:14" x14ac:dyDescent="0.15">
      <c r="A118" s="1" t="s">
        <v>249</v>
      </c>
      <c r="B118" s="1" t="s">
        <v>7</v>
      </c>
      <c r="C118" s="1" t="s">
        <v>250</v>
      </c>
      <c r="E118" s="1" t="s">
        <v>13</v>
      </c>
      <c r="F118" s="1" t="s">
        <v>10</v>
      </c>
      <c r="G118" t="str">
        <f t="shared" si="2"/>
        <v>材料成型、汽车底盘模块化、新能源汽车关键技术</v>
      </c>
      <c r="H118" t="str">
        <f t="shared" si="3"/>
        <v>中信戴卡股份有限公司工程技术研究院</v>
      </c>
      <c r="L118" s="3" t="s">
        <v>249</v>
      </c>
      <c r="M118" s="3" t="s">
        <v>637</v>
      </c>
      <c r="N118" s="3" t="s">
        <v>638</v>
      </c>
    </row>
    <row r="119" spans="1:14" x14ac:dyDescent="0.15">
      <c r="A119" s="1" t="s">
        <v>251</v>
      </c>
      <c r="B119" s="1" t="s">
        <v>7</v>
      </c>
      <c r="C119" s="1" t="s">
        <v>252</v>
      </c>
      <c r="E119" s="1" t="s">
        <v>13</v>
      </c>
      <c r="F119" s="1" t="s">
        <v>10</v>
      </c>
      <c r="G119" t="str">
        <f t="shared" si="2"/>
        <v>冶金机械的设计、开发和研究</v>
      </c>
      <c r="H119" t="str">
        <f t="shared" si="3"/>
        <v>中国重型机械研究院股份公司</v>
      </c>
      <c r="L119" s="3" t="s">
        <v>251</v>
      </c>
      <c r="M119" s="3" t="s">
        <v>639</v>
      </c>
      <c r="N119" s="3" t="s">
        <v>489</v>
      </c>
    </row>
    <row r="120" spans="1:14" x14ac:dyDescent="0.15">
      <c r="A120" s="1" t="s">
        <v>253</v>
      </c>
      <c r="B120" s="1" t="s">
        <v>7</v>
      </c>
      <c r="C120" s="1" t="s">
        <v>254</v>
      </c>
      <c r="E120" s="1" t="s">
        <v>13</v>
      </c>
      <c r="F120" s="1" t="s">
        <v>10</v>
      </c>
      <c r="G120" t="str">
        <f t="shared" si="2"/>
        <v>连铸设备及工艺</v>
      </c>
      <c r="H120" t="str">
        <f t="shared" si="3"/>
        <v>中国重型机械研究院股份公司</v>
      </c>
      <c r="L120" s="3" t="s">
        <v>253</v>
      </c>
      <c r="M120" s="3" t="s">
        <v>640</v>
      </c>
      <c r="N120" s="3" t="s">
        <v>489</v>
      </c>
    </row>
    <row r="121" spans="1:14" x14ac:dyDescent="0.15">
      <c r="A121" s="1" t="s">
        <v>255</v>
      </c>
      <c r="B121" s="1" t="s">
        <v>7</v>
      </c>
      <c r="C121" s="1" t="s">
        <v>256</v>
      </c>
      <c r="E121" s="1" t="s">
        <v>13</v>
      </c>
      <c r="F121" s="1" t="s">
        <v>10</v>
      </c>
      <c r="G121" t="str">
        <f t="shared" si="2"/>
        <v>轧钢电气自动化、冷轧工艺技术、冷轧设备的关键技术</v>
      </c>
      <c r="H121" t="str">
        <f t="shared" si="3"/>
        <v>唐山钢铁集团有限责任公司冷轧薄板厂</v>
      </c>
      <c r="L121" s="3" t="s">
        <v>255</v>
      </c>
      <c r="M121" s="3" t="s">
        <v>641</v>
      </c>
      <c r="N121" s="3" t="s">
        <v>642</v>
      </c>
    </row>
    <row r="122" spans="1:14" x14ac:dyDescent="0.15">
      <c r="A122" s="1" t="s">
        <v>257</v>
      </c>
      <c r="B122" s="1" t="s">
        <v>7</v>
      </c>
      <c r="C122" s="1" t="s">
        <v>258</v>
      </c>
      <c r="E122" s="1" t="s">
        <v>13</v>
      </c>
      <c r="F122" s="1" t="s">
        <v>10</v>
      </c>
      <c r="G122" t="str">
        <f t="shared" si="2"/>
        <v>连铸核心技术研发</v>
      </c>
      <c r="H122" t="str">
        <f t="shared" si="3"/>
        <v>中国重型机械研究院股份公司</v>
      </c>
      <c r="L122" s="3" t="s">
        <v>257</v>
      </c>
      <c r="M122" s="3" t="s">
        <v>643</v>
      </c>
      <c r="N122" s="3" t="s">
        <v>489</v>
      </c>
    </row>
    <row r="123" spans="1:14" x14ac:dyDescent="0.15">
      <c r="A123" s="1" t="s">
        <v>259</v>
      </c>
      <c r="B123" s="1" t="s">
        <v>7</v>
      </c>
      <c r="C123" s="1" t="s">
        <v>260</v>
      </c>
      <c r="E123" s="1" t="s">
        <v>13</v>
      </c>
      <c r="F123" s="1" t="s">
        <v>10</v>
      </c>
      <c r="G123" t="str">
        <f t="shared" si="2"/>
        <v>空间机器人、航天器智能装配</v>
      </c>
      <c r="H123" t="str">
        <f t="shared" si="3"/>
        <v>北京卫星环境工程研究所</v>
      </c>
      <c r="L123" s="3" t="s">
        <v>259</v>
      </c>
      <c r="M123" s="3" t="s">
        <v>644</v>
      </c>
      <c r="N123" s="3" t="s">
        <v>645</v>
      </c>
    </row>
    <row r="124" spans="1:14" x14ac:dyDescent="0.15">
      <c r="A124" s="1" t="s">
        <v>261</v>
      </c>
      <c r="B124" s="1" t="s">
        <v>7</v>
      </c>
      <c r="C124" s="1" t="s">
        <v>262</v>
      </c>
      <c r="E124" s="1" t="s">
        <v>13</v>
      </c>
      <c r="F124" s="1" t="s">
        <v>10</v>
      </c>
      <c r="G124" t="str">
        <f t="shared" si="2"/>
        <v>大尺寸精密测量</v>
      </c>
      <c r="H124" t="str">
        <f t="shared" si="3"/>
        <v>北京卫星环境工程研究所</v>
      </c>
      <c r="L124" s="3" t="s">
        <v>261</v>
      </c>
      <c r="M124" s="3" t="s">
        <v>646</v>
      </c>
      <c r="N124" s="3" t="s">
        <v>645</v>
      </c>
    </row>
    <row r="125" spans="1:14" x14ac:dyDescent="0.15">
      <c r="A125" s="1" t="s">
        <v>263</v>
      </c>
      <c r="B125" s="1" t="s">
        <v>7</v>
      </c>
      <c r="C125" s="1" t="s">
        <v>264</v>
      </c>
      <c r="D125" s="1" t="s">
        <v>18</v>
      </c>
      <c r="E125" s="1" t="s">
        <v>13</v>
      </c>
      <c r="F125" s="1" t="s">
        <v>10</v>
      </c>
      <c r="G125" t="str">
        <f t="shared" si="2"/>
        <v>航天器总装技术</v>
      </c>
      <c r="H125" t="str">
        <f t="shared" si="3"/>
        <v>北京卫星环境工程研究所</v>
      </c>
      <c r="L125" s="3" t="s">
        <v>263</v>
      </c>
      <c r="M125" s="3" t="s">
        <v>647</v>
      </c>
      <c r="N125" s="3" t="s">
        <v>645</v>
      </c>
    </row>
    <row r="126" spans="1:14" x14ac:dyDescent="0.15">
      <c r="A126" s="1" t="s">
        <v>265</v>
      </c>
      <c r="B126" s="1" t="s">
        <v>7</v>
      </c>
      <c r="C126" s="1" t="s">
        <v>266</v>
      </c>
      <c r="D126" s="1" t="s">
        <v>18</v>
      </c>
      <c r="E126" s="1" t="s">
        <v>13</v>
      </c>
      <c r="F126" s="1" t="s">
        <v>10</v>
      </c>
      <c r="G126" t="str">
        <f t="shared" si="2"/>
        <v>机器人装配技术</v>
      </c>
      <c r="H126" t="str">
        <f t="shared" si="3"/>
        <v>北京卫星环境工程研究所</v>
      </c>
      <c r="L126" s="3" t="s">
        <v>265</v>
      </c>
      <c r="M126" s="3" t="s">
        <v>648</v>
      </c>
      <c r="N126" s="3" t="s">
        <v>645</v>
      </c>
    </row>
    <row r="127" spans="1:14" x14ac:dyDescent="0.15">
      <c r="A127" s="1" t="s">
        <v>267</v>
      </c>
      <c r="B127" s="1" t="s">
        <v>7</v>
      </c>
      <c r="C127" s="1" t="s">
        <v>268</v>
      </c>
      <c r="D127" s="1" t="s">
        <v>18</v>
      </c>
      <c r="E127" s="1" t="s">
        <v>13</v>
      </c>
      <c r="F127" s="1" t="s">
        <v>10</v>
      </c>
      <c r="G127" t="str">
        <f t="shared" si="2"/>
        <v>航天器总装技术</v>
      </c>
      <c r="H127" t="str">
        <f t="shared" si="3"/>
        <v>北京卫星环境工程研究所</v>
      </c>
      <c r="L127" s="3" t="s">
        <v>267</v>
      </c>
      <c r="M127" s="3" t="s">
        <v>647</v>
      </c>
      <c r="N127" s="3" t="s">
        <v>645</v>
      </c>
    </row>
    <row r="128" spans="1:14" x14ac:dyDescent="0.15">
      <c r="A128" s="1" t="s">
        <v>269</v>
      </c>
      <c r="B128" s="1" t="s">
        <v>7</v>
      </c>
      <c r="C128" s="1" t="s">
        <v>270</v>
      </c>
      <c r="D128" s="1" t="s">
        <v>18</v>
      </c>
      <c r="E128" s="1" t="s">
        <v>13</v>
      </c>
      <c r="F128" s="1" t="s">
        <v>10</v>
      </c>
      <c r="G128" t="str">
        <f t="shared" si="2"/>
        <v>机器人装配技术</v>
      </c>
      <c r="H128" t="str">
        <f t="shared" si="3"/>
        <v>北京卫星环境工程研究所</v>
      </c>
      <c r="L128" s="3" t="s">
        <v>269</v>
      </c>
      <c r="M128" s="3" t="s">
        <v>648</v>
      </c>
      <c r="N128" s="3" t="s">
        <v>645</v>
      </c>
    </row>
    <row r="129" spans="1:14" x14ac:dyDescent="0.15">
      <c r="A129" s="1" t="s">
        <v>271</v>
      </c>
      <c r="B129" s="1" t="s">
        <v>7</v>
      </c>
      <c r="C129" s="1" t="s">
        <v>272</v>
      </c>
      <c r="D129" s="1" t="s">
        <v>86</v>
      </c>
      <c r="E129" s="1" t="s">
        <v>13</v>
      </c>
      <c r="F129" s="1" t="s">
        <v>10</v>
      </c>
      <c r="G129" t="str">
        <f t="shared" si="2"/>
        <v>设备管理、安全管理</v>
      </c>
      <c r="H129" t="str">
        <f t="shared" si="3"/>
        <v>秦港股份九分公司装船部</v>
      </c>
      <c r="L129" s="3" t="s">
        <v>271</v>
      </c>
      <c r="M129" s="3" t="s">
        <v>649</v>
      </c>
      <c r="N129" s="3" t="s">
        <v>650</v>
      </c>
    </row>
    <row r="130" spans="1:14" x14ac:dyDescent="0.15">
      <c r="A130" s="1" t="s">
        <v>39</v>
      </c>
      <c r="B130" s="1" t="s">
        <v>7</v>
      </c>
      <c r="C130" s="1" t="s">
        <v>40</v>
      </c>
      <c r="E130" s="1" t="s">
        <v>13</v>
      </c>
      <c r="F130" s="1" t="s">
        <v>10</v>
      </c>
      <c r="G130" t="str">
        <f t="shared" si="2"/>
        <v>工程机械</v>
      </c>
      <c r="H130" t="str">
        <f t="shared" si="3"/>
        <v>江苏徐工工程机械研究院有限公司</v>
      </c>
      <c r="L130" s="3" t="s">
        <v>39</v>
      </c>
      <c r="M130" s="3" t="s">
        <v>472</v>
      </c>
      <c r="N130" s="3" t="s">
        <v>473</v>
      </c>
    </row>
    <row r="131" spans="1:14" x14ac:dyDescent="0.15">
      <c r="A131" s="1" t="s">
        <v>19</v>
      </c>
      <c r="B131" s="1" t="s">
        <v>7</v>
      </c>
      <c r="C131" s="1" t="s">
        <v>20</v>
      </c>
      <c r="E131" s="1" t="s">
        <v>13</v>
      </c>
      <c r="F131" s="1" t="s">
        <v>10</v>
      </c>
      <c r="G131" t="str">
        <f t="shared" ref="G131:G194" si="4">VLOOKUP(A131,L:O,2,0)</f>
        <v>特种车辆</v>
      </c>
      <c r="H131" t="str">
        <f t="shared" ref="H131:H194" si="5">VLOOKUP(A131,L:N,3,0)</f>
        <v>泰安航天特种车有限公司</v>
      </c>
      <c r="L131" s="3" t="s">
        <v>19</v>
      </c>
      <c r="M131" s="3" t="s">
        <v>478</v>
      </c>
      <c r="N131" s="3" t="s">
        <v>479</v>
      </c>
    </row>
    <row r="132" spans="1:14" x14ac:dyDescent="0.15">
      <c r="A132" s="1" t="s">
        <v>16</v>
      </c>
      <c r="B132" s="1" t="s">
        <v>7</v>
      </c>
      <c r="C132" s="1" t="s">
        <v>17</v>
      </c>
      <c r="D132" s="1" t="s">
        <v>18</v>
      </c>
      <c r="E132" s="1" t="s">
        <v>13</v>
      </c>
      <c r="F132" s="1" t="s">
        <v>10</v>
      </c>
      <c r="G132" t="str">
        <f t="shared" si="4"/>
        <v>流体传动与控制、机械制造工艺与装备</v>
      </c>
      <c r="H132" t="str">
        <f t="shared" si="5"/>
        <v>北京华德液压工业集团有限责任公司</v>
      </c>
      <c r="L132" s="3" t="s">
        <v>16</v>
      </c>
      <c r="M132" s="3" t="s">
        <v>476</v>
      </c>
      <c r="N132" s="3" t="s">
        <v>477</v>
      </c>
    </row>
    <row r="133" spans="1:14" x14ac:dyDescent="0.15">
      <c r="A133" s="1" t="s">
        <v>273</v>
      </c>
      <c r="B133" s="1" t="s">
        <v>7</v>
      </c>
      <c r="C133" s="1" t="s">
        <v>274</v>
      </c>
      <c r="F133" s="1" t="s">
        <v>10</v>
      </c>
      <c r="G133" t="str">
        <f t="shared" si="4"/>
        <v>流体传动与控制、流体机械</v>
      </c>
      <c r="H133" t="str">
        <f t="shared" si="5"/>
        <v>秦皇岛照见生物科技有限公司</v>
      </c>
      <c r="L133" s="3" t="s">
        <v>273</v>
      </c>
      <c r="M133" s="3" t="s">
        <v>651</v>
      </c>
      <c r="N133" s="3" t="s">
        <v>652</v>
      </c>
    </row>
    <row r="134" spans="1:14" x14ac:dyDescent="0.15">
      <c r="A134" s="1" t="s">
        <v>275</v>
      </c>
      <c r="B134" s="1" t="s">
        <v>7</v>
      </c>
      <c r="C134" s="1" t="s">
        <v>276</v>
      </c>
      <c r="E134" s="1" t="s">
        <v>13</v>
      </c>
      <c r="F134" s="1" t="s">
        <v>10</v>
      </c>
      <c r="G134" t="str">
        <f t="shared" si="4"/>
        <v>液压元件系统及电液比例技术、液压比例阀测试标准方法</v>
      </c>
      <c r="H134" t="str">
        <f t="shared" si="5"/>
        <v>油威力液压科技股份有限公司</v>
      </c>
      <c r="L134" s="3" t="s">
        <v>275</v>
      </c>
      <c r="M134" s="3" t="s">
        <v>653</v>
      </c>
      <c r="N134" s="3" t="s">
        <v>654</v>
      </c>
    </row>
    <row r="135" spans="1:14" x14ac:dyDescent="0.15">
      <c r="A135" s="1" t="s">
        <v>277</v>
      </c>
      <c r="B135" s="1" t="s">
        <v>7</v>
      </c>
      <c r="C135" s="1" t="s">
        <v>278</v>
      </c>
      <c r="E135" s="1" t="s">
        <v>13</v>
      </c>
      <c r="F135" s="1" t="s">
        <v>10</v>
      </c>
      <c r="G135" t="str">
        <f t="shared" si="4"/>
        <v>机械设备电液控制系统的设计与开发</v>
      </c>
      <c r="H135" t="str">
        <f t="shared" si="5"/>
        <v>北京汇志博远机电科技有限公司</v>
      </c>
      <c r="L135" s="3" t="s">
        <v>277</v>
      </c>
      <c r="M135" s="3" t="s">
        <v>655</v>
      </c>
      <c r="N135" s="3" t="s">
        <v>656</v>
      </c>
    </row>
    <row r="136" spans="1:14" x14ac:dyDescent="0.15">
      <c r="A136" s="1" t="s">
        <v>279</v>
      </c>
      <c r="B136" s="1" t="s">
        <v>7</v>
      </c>
      <c r="C136" s="1" t="s">
        <v>280</v>
      </c>
      <c r="D136" s="1" t="s">
        <v>68</v>
      </c>
      <c r="E136" s="1" t="s">
        <v>13</v>
      </c>
      <c r="F136" s="1" t="s">
        <v>10</v>
      </c>
      <c r="G136" t="str">
        <f t="shared" si="4"/>
        <v>机械工程</v>
      </c>
      <c r="H136" t="str">
        <f t="shared" si="5"/>
        <v>郑州新大方重工科技有限公司</v>
      </c>
      <c r="L136" s="3" t="s">
        <v>279</v>
      </c>
      <c r="M136" s="3" t="s">
        <v>69</v>
      </c>
      <c r="N136" s="3" t="s">
        <v>657</v>
      </c>
    </row>
    <row r="137" spans="1:14" x14ac:dyDescent="0.15">
      <c r="A137" s="1" t="s">
        <v>281</v>
      </c>
      <c r="B137" s="1" t="s">
        <v>64</v>
      </c>
      <c r="C137" s="1" t="s">
        <v>282</v>
      </c>
      <c r="D137" s="1" t="s">
        <v>68</v>
      </c>
      <c r="E137" s="1" t="s">
        <v>13</v>
      </c>
      <c r="F137" s="1" t="s">
        <v>10</v>
      </c>
      <c r="G137" t="str">
        <f t="shared" si="4"/>
        <v>特种起重机及设备智能管理系统研发</v>
      </c>
      <c r="H137" t="str">
        <f t="shared" si="5"/>
        <v>郑州新大方重工科技有限公司</v>
      </c>
      <c r="L137" s="3" t="s">
        <v>281</v>
      </c>
      <c r="M137" s="3" t="s">
        <v>658</v>
      </c>
      <c r="N137" s="3" t="s">
        <v>657</v>
      </c>
    </row>
    <row r="138" spans="1:14" x14ac:dyDescent="0.15">
      <c r="A138" s="1" t="s">
        <v>283</v>
      </c>
      <c r="B138" s="1" t="s">
        <v>7</v>
      </c>
      <c r="C138" s="1" t="s">
        <v>105</v>
      </c>
      <c r="D138" s="1" t="s">
        <v>86</v>
      </c>
      <c r="E138" s="1" t="s">
        <v>60</v>
      </c>
      <c r="F138" s="1" t="s">
        <v>10</v>
      </c>
      <c r="G138" t="str">
        <f t="shared" si="4"/>
        <v>重型运输车液压及控制技术</v>
      </c>
      <c r="H138" t="str">
        <f t="shared" si="5"/>
        <v>江苏海鹏特种车辆有限公司</v>
      </c>
      <c r="L138" s="3" t="s">
        <v>283</v>
      </c>
      <c r="M138" s="3" t="s">
        <v>659</v>
      </c>
      <c r="N138" s="3" t="s">
        <v>660</v>
      </c>
    </row>
    <row r="139" spans="1:14" x14ac:dyDescent="0.15">
      <c r="A139" s="1" t="s">
        <v>284</v>
      </c>
      <c r="B139" s="1" t="s">
        <v>7</v>
      </c>
      <c r="C139" s="1" t="s">
        <v>285</v>
      </c>
      <c r="E139" s="1" t="s">
        <v>13</v>
      </c>
      <c r="F139" s="1" t="s">
        <v>10</v>
      </c>
      <c r="G139" t="str">
        <f t="shared" si="4"/>
        <v>机械设计及自动化</v>
      </c>
      <c r="H139" t="str">
        <f t="shared" si="5"/>
        <v>上海灵钥机械设计有限公司</v>
      </c>
      <c r="L139" s="3" t="s">
        <v>284</v>
      </c>
      <c r="M139" s="3" t="s">
        <v>661</v>
      </c>
      <c r="N139" s="3" t="s">
        <v>662</v>
      </c>
    </row>
    <row r="140" spans="1:14" x14ac:dyDescent="0.15">
      <c r="A140" s="1" t="s">
        <v>286</v>
      </c>
      <c r="B140" s="1" t="s">
        <v>7</v>
      </c>
      <c r="C140" s="1" t="s">
        <v>287</v>
      </c>
      <c r="E140" s="1" t="s">
        <v>13</v>
      </c>
      <c r="F140" s="1" t="s">
        <v>10</v>
      </c>
      <c r="G140" t="str">
        <f t="shared" si="4"/>
        <v>机械电子工程</v>
      </c>
      <c r="H140" t="str">
        <f t="shared" si="5"/>
        <v>秦皇岛汇志思凯机械设备有限公司</v>
      </c>
      <c r="L140" s="3" t="s">
        <v>286</v>
      </c>
      <c r="M140" s="3" t="s">
        <v>480</v>
      </c>
      <c r="N140" s="3" t="s">
        <v>663</v>
      </c>
    </row>
    <row r="141" spans="1:14" x14ac:dyDescent="0.15">
      <c r="A141" s="1" t="s">
        <v>288</v>
      </c>
      <c r="B141" s="1" t="s">
        <v>7</v>
      </c>
      <c r="C141" s="1" t="s">
        <v>289</v>
      </c>
      <c r="D141" s="1" t="s">
        <v>68</v>
      </c>
      <c r="E141" s="1" t="s">
        <v>13</v>
      </c>
      <c r="F141" s="1" t="s">
        <v>10</v>
      </c>
      <c r="G141" t="str">
        <f t="shared" si="4"/>
        <v>风电机组设计</v>
      </c>
      <c r="H141" t="str">
        <f t="shared" si="5"/>
        <v>东方电气集团东方风电有限公司</v>
      </c>
      <c r="L141" s="3" t="s">
        <v>288</v>
      </c>
      <c r="M141" s="3" t="s">
        <v>664</v>
      </c>
      <c r="N141" s="3" t="s">
        <v>665</v>
      </c>
    </row>
    <row r="142" spans="1:14" x14ac:dyDescent="0.15">
      <c r="A142" s="1" t="s">
        <v>290</v>
      </c>
      <c r="B142" s="1" t="s">
        <v>7</v>
      </c>
      <c r="C142" s="1" t="s">
        <v>291</v>
      </c>
      <c r="E142" s="1" t="s">
        <v>13</v>
      </c>
      <c r="F142" s="1" t="s">
        <v>10</v>
      </c>
      <c r="G142" t="str">
        <f t="shared" si="4"/>
        <v>机械工程</v>
      </c>
      <c r="H142" t="str">
        <f t="shared" si="5"/>
        <v>郑州新大方重工科技有限公司</v>
      </c>
      <c r="L142" s="3" t="s">
        <v>290</v>
      </c>
      <c r="M142" s="3" t="s">
        <v>69</v>
      </c>
      <c r="N142" s="3" t="s">
        <v>657</v>
      </c>
    </row>
    <row r="143" spans="1:14" x14ac:dyDescent="0.15">
      <c r="A143" s="1" t="s">
        <v>292</v>
      </c>
      <c r="B143" s="1" t="s">
        <v>7</v>
      </c>
      <c r="C143" s="1" t="s">
        <v>293</v>
      </c>
      <c r="D143" s="1" t="s">
        <v>294</v>
      </c>
      <c r="E143" s="1" t="s">
        <v>13</v>
      </c>
      <c r="F143" s="1" t="s">
        <v>10</v>
      </c>
      <c r="G143" t="str">
        <f t="shared" si="4"/>
        <v>设备工程与管理</v>
      </c>
      <c r="H143" t="str">
        <f t="shared" si="5"/>
        <v>中铁二十二局集团第二工程有限公司</v>
      </c>
      <c r="L143" s="3" t="s">
        <v>292</v>
      </c>
      <c r="M143" s="3" t="s">
        <v>666</v>
      </c>
      <c r="N143" s="3" t="s">
        <v>667</v>
      </c>
    </row>
    <row r="144" spans="1:14" x14ac:dyDescent="0.15">
      <c r="A144" s="1" t="s">
        <v>295</v>
      </c>
      <c r="B144" s="1" t="s">
        <v>7</v>
      </c>
      <c r="C144" s="1" t="s">
        <v>296</v>
      </c>
      <c r="E144" s="1" t="s">
        <v>13</v>
      </c>
      <c r="F144" s="1" t="s">
        <v>10</v>
      </c>
      <c r="G144" t="str">
        <f t="shared" si="4"/>
        <v>机械设计及制造</v>
      </c>
      <c r="H144" t="str">
        <f t="shared" si="5"/>
        <v>中铁二十二局集团第二工程有限公司</v>
      </c>
      <c r="L144" s="3" t="s">
        <v>295</v>
      </c>
      <c r="M144" s="3" t="s">
        <v>668</v>
      </c>
      <c r="N144" s="3" t="s">
        <v>667</v>
      </c>
    </row>
    <row r="145" spans="1:14" x14ac:dyDescent="0.15">
      <c r="A145" s="1" t="s">
        <v>51</v>
      </c>
      <c r="B145" s="1" t="s">
        <v>7</v>
      </c>
      <c r="C145" s="1" t="s">
        <v>52</v>
      </c>
      <c r="D145" s="1" t="s">
        <v>53</v>
      </c>
      <c r="E145" s="1" t="s">
        <v>13</v>
      </c>
      <c r="F145" s="1" t="s">
        <v>10</v>
      </c>
      <c r="G145" t="str">
        <f t="shared" si="4"/>
        <v>冶金轧制设备及工艺领域</v>
      </c>
      <c r="H145" t="str">
        <f t="shared" si="5"/>
        <v>二重（德阳）中兴装备有限公司</v>
      </c>
      <c r="L145" s="3" t="s">
        <v>51</v>
      </c>
      <c r="M145" s="3" t="s">
        <v>500</v>
      </c>
      <c r="N145" s="3" t="s">
        <v>501</v>
      </c>
    </row>
    <row r="146" spans="1:14" x14ac:dyDescent="0.15">
      <c r="A146" s="1" t="s">
        <v>297</v>
      </c>
      <c r="B146" s="1" t="s">
        <v>7</v>
      </c>
      <c r="C146" s="1" t="s">
        <v>298</v>
      </c>
      <c r="E146" s="1" t="s">
        <v>299</v>
      </c>
      <c r="F146" s="1" t="s">
        <v>10</v>
      </c>
      <c r="G146" t="str">
        <f t="shared" si="4"/>
        <v>车辆安全技术开发，弱势道路使用者保护技术开发</v>
      </c>
      <c r="H146" t="str">
        <f t="shared" si="5"/>
        <v>吉利汽车研究院（宁波）有限公司</v>
      </c>
      <c r="L146" s="3" t="s">
        <v>297</v>
      </c>
      <c r="M146" s="3" t="s">
        <v>669</v>
      </c>
      <c r="N146" s="3" t="s">
        <v>670</v>
      </c>
    </row>
    <row r="147" spans="1:14" x14ac:dyDescent="0.15">
      <c r="A147" s="1" t="s">
        <v>300</v>
      </c>
      <c r="B147" s="1" t="s">
        <v>7</v>
      </c>
      <c r="C147" s="1" t="s">
        <v>301</v>
      </c>
      <c r="E147" s="1" t="s">
        <v>95</v>
      </c>
      <c r="F147" s="1" t="s">
        <v>10</v>
      </c>
      <c r="G147" t="str">
        <f t="shared" si="4"/>
        <v>车辆工程 新能源汽车电子控制系统</v>
      </c>
      <c r="H147" t="str">
        <f t="shared" si="5"/>
        <v>唐山海荣机器人应用技术研究院</v>
      </c>
      <c r="L147" s="3" t="s">
        <v>300</v>
      </c>
      <c r="M147" s="3" t="s">
        <v>671</v>
      </c>
      <c r="N147" s="3" t="s">
        <v>672</v>
      </c>
    </row>
    <row r="148" spans="1:14" x14ac:dyDescent="0.15">
      <c r="A148" s="1" t="s">
        <v>302</v>
      </c>
      <c r="B148" s="1" t="s">
        <v>7</v>
      </c>
      <c r="C148" s="1" t="s">
        <v>303</v>
      </c>
      <c r="F148" s="1" t="s">
        <v>10</v>
      </c>
      <c r="G148" t="str">
        <f t="shared" si="4"/>
        <v>轧制</v>
      </c>
      <c r="H148" t="str">
        <f t="shared" si="5"/>
        <v>河北省乐亭县商务和投资促进局</v>
      </c>
      <c r="L148" s="3" t="s">
        <v>302</v>
      </c>
      <c r="M148" s="3" t="s">
        <v>673</v>
      </c>
      <c r="N148" s="3" t="s">
        <v>674</v>
      </c>
    </row>
    <row r="149" spans="1:14" x14ac:dyDescent="0.15">
      <c r="A149" s="1" t="s">
        <v>304</v>
      </c>
      <c r="B149" s="1" t="s">
        <v>7</v>
      </c>
      <c r="C149" s="1" t="s">
        <v>305</v>
      </c>
      <c r="E149" s="1" t="s">
        <v>13</v>
      </c>
      <c r="F149" s="1" t="s">
        <v>10</v>
      </c>
      <c r="G149" t="str">
        <f t="shared" si="4"/>
        <v>轧钢板型控制</v>
      </c>
      <c r="H149" t="str">
        <f t="shared" si="5"/>
        <v>河钢集团唐钢公司技术中心</v>
      </c>
      <c r="L149" s="3" t="s">
        <v>304</v>
      </c>
      <c r="M149" s="3" t="s">
        <v>675</v>
      </c>
      <c r="N149" s="3" t="s">
        <v>503</v>
      </c>
    </row>
    <row r="150" spans="1:14" x14ac:dyDescent="0.15">
      <c r="A150" s="1" t="s">
        <v>306</v>
      </c>
      <c r="B150" s="1" t="s">
        <v>7</v>
      </c>
      <c r="C150" s="1" t="s">
        <v>307</v>
      </c>
      <c r="E150" s="1" t="s">
        <v>13</v>
      </c>
      <c r="F150" s="1" t="s">
        <v>10</v>
      </c>
      <c r="G150" t="str">
        <f t="shared" si="4"/>
        <v>轻量化结构精密塑性成形</v>
      </c>
      <c r="H150" t="str">
        <f t="shared" si="5"/>
        <v>北京航星机械制造有限公司精密塑性成形</v>
      </c>
      <c r="L150" s="3" t="s">
        <v>306</v>
      </c>
      <c r="M150" s="3" t="s">
        <v>676</v>
      </c>
      <c r="N150" s="3" t="s">
        <v>677</v>
      </c>
    </row>
    <row r="151" spans="1:14" x14ac:dyDescent="0.15">
      <c r="A151" s="1" t="s">
        <v>308</v>
      </c>
      <c r="B151" s="1" t="s">
        <v>7</v>
      </c>
      <c r="C151" s="1" t="s">
        <v>309</v>
      </c>
      <c r="D151" s="1" t="s">
        <v>68</v>
      </c>
      <c r="E151" s="1" t="s">
        <v>13</v>
      </c>
      <c r="F151" s="1" t="s">
        <v>10</v>
      </c>
      <c r="G151" t="str">
        <f t="shared" si="4"/>
        <v>金属成形技术及装备</v>
      </c>
      <c r="H151" t="str">
        <f t="shared" si="5"/>
        <v>中科院深圳先进技术研究院</v>
      </c>
      <c r="L151" s="3" t="s">
        <v>308</v>
      </c>
      <c r="M151" s="3" t="s">
        <v>678</v>
      </c>
      <c r="N151" s="3" t="s">
        <v>679</v>
      </c>
    </row>
    <row r="152" spans="1:14" x14ac:dyDescent="0.15">
      <c r="A152" s="1" t="s">
        <v>310</v>
      </c>
      <c r="B152" s="1" t="s">
        <v>7</v>
      </c>
      <c r="C152" s="1" t="s">
        <v>311</v>
      </c>
      <c r="E152" s="1" t="s">
        <v>60</v>
      </c>
      <c r="F152" s="1" t="s">
        <v>10</v>
      </c>
      <c r="G152" t="str">
        <f t="shared" si="4"/>
        <v>车辆工程</v>
      </c>
      <c r="H152" t="str">
        <f t="shared" si="5"/>
        <v>江西吉利新能源商用车有限公司</v>
      </c>
      <c r="L152" s="3" t="s">
        <v>310</v>
      </c>
      <c r="M152" s="3" t="s">
        <v>680</v>
      </c>
      <c r="N152" s="3" t="s">
        <v>681</v>
      </c>
    </row>
    <row r="153" spans="1:14" x14ac:dyDescent="0.15">
      <c r="A153" s="1" t="s">
        <v>312</v>
      </c>
      <c r="B153" s="1" t="s">
        <v>7</v>
      </c>
      <c r="C153" s="1" t="s">
        <v>313</v>
      </c>
      <c r="D153" s="1" t="s">
        <v>18</v>
      </c>
      <c r="E153" s="1" t="s">
        <v>60</v>
      </c>
      <c r="F153" s="1" t="s">
        <v>10</v>
      </c>
      <c r="G153" t="str">
        <f t="shared" si="4"/>
        <v>智能装备及精密成型研究</v>
      </c>
      <c r="H153" t="str">
        <f t="shared" si="5"/>
        <v>航天晨光上海分公司</v>
      </c>
      <c r="L153" s="3" t="s">
        <v>312</v>
      </c>
      <c r="M153" s="3" t="s">
        <v>682</v>
      </c>
      <c r="N153" s="3" t="s">
        <v>683</v>
      </c>
    </row>
    <row r="154" spans="1:14" x14ac:dyDescent="0.15">
      <c r="A154" s="1" t="s">
        <v>314</v>
      </c>
      <c r="B154" s="1" t="s">
        <v>7</v>
      </c>
      <c r="C154" s="1" t="s">
        <v>315</v>
      </c>
      <c r="E154" s="1" t="s">
        <v>316</v>
      </c>
      <c r="F154" s="1" t="s">
        <v>10</v>
      </c>
      <c r="G154" t="str">
        <f t="shared" si="4"/>
        <v>机械电子及控制</v>
      </c>
      <c r="H154" t="str">
        <f t="shared" si="5"/>
        <v>河北鹏远光电股份有限公司</v>
      </c>
      <c r="L154" s="3" t="s">
        <v>314</v>
      </c>
      <c r="M154" s="3" t="s">
        <v>684</v>
      </c>
      <c r="N154" s="3" t="s">
        <v>685</v>
      </c>
    </row>
    <row r="155" spans="1:14" x14ac:dyDescent="0.15">
      <c r="A155" s="1" t="s">
        <v>317</v>
      </c>
      <c r="B155" s="1" t="s">
        <v>7</v>
      </c>
      <c r="C155" s="1" t="s">
        <v>318</v>
      </c>
      <c r="E155" s="1" t="s">
        <v>13</v>
      </c>
      <c r="F155" s="1" t="s">
        <v>10</v>
      </c>
      <c r="G155" t="str">
        <f t="shared" si="4"/>
        <v>飞机总体设计</v>
      </c>
      <c r="H155" t="str">
        <f t="shared" si="5"/>
        <v>成都飞机工业（集团）有限责任公司</v>
      </c>
      <c r="L155" s="3" t="s">
        <v>317</v>
      </c>
      <c r="M155" s="3" t="s">
        <v>686</v>
      </c>
      <c r="N155" s="3" t="s">
        <v>687</v>
      </c>
    </row>
    <row r="156" spans="1:14" x14ac:dyDescent="0.15">
      <c r="A156" s="1" t="s">
        <v>48</v>
      </c>
      <c r="B156" s="1" t="s">
        <v>7</v>
      </c>
      <c r="C156" s="1" t="s">
        <v>49</v>
      </c>
      <c r="D156" s="1" t="s">
        <v>50</v>
      </c>
      <c r="E156" s="1" t="s">
        <v>13</v>
      </c>
      <c r="F156" s="1" t="s">
        <v>10</v>
      </c>
      <c r="G156" t="str">
        <f t="shared" si="4"/>
        <v>新产品开发、整机设计匹配</v>
      </c>
      <c r="H156" t="str">
        <f t="shared" si="5"/>
        <v>江苏徐工工程机械研究院有限公司</v>
      </c>
      <c r="L156" s="3" t="s">
        <v>48</v>
      </c>
      <c r="M156" s="3" t="s">
        <v>688</v>
      </c>
      <c r="N156" s="3" t="s">
        <v>473</v>
      </c>
    </row>
    <row r="157" spans="1:14" x14ac:dyDescent="0.15">
      <c r="A157" s="1" t="s">
        <v>46</v>
      </c>
      <c r="B157" s="1" t="s">
        <v>7</v>
      </c>
      <c r="C157" s="1" t="s">
        <v>47</v>
      </c>
      <c r="E157" s="1" t="s">
        <v>13</v>
      </c>
      <c r="F157" s="1" t="s">
        <v>10</v>
      </c>
      <c r="G157" t="str">
        <f t="shared" si="4"/>
        <v>特种工程塑料（主要是聚酰亚胺类）配方设计及制作</v>
      </c>
      <c r="H157" t="str">
        <f t="shared" si="5"/>
        <v>上海市合成树脂研究所有限公司</v>
      </c>
      <c r="L157" s="3" t="s">
        <v>46</v>
      </c>
      <c r="M157" s="3" t="s">
        <v>689</v>
      </c>
      <c r="N157" s="3" t="s">
        <v>498</v>
      </c>
    </row>
    <row r="158" spans="1:14" x14ac:dyDescent="0.15">
      <c r="A158" s="1" t="s">
        <v>319</v>
      </c>
      <c r="B158" s="1" t="s">
        <v>7</v>
      </c>
      <c r="C158" s="1" t="s">
        <v>320</v>
      </c>
      <c r="D158" s="1" t="s">
        <v>18</v>
      </c>
      <c r="E158" s="1" t="s">
        <v>13</v>
      </c>
      <c r="F158" s="1" t="s">
        <v>10</v>
      </c>
      <c r="G158" t="str">
        <f t="shared" si="4"/>
        <v>客运索道检验检测</v>
      </c>
      <c r="H158" t="str">
        <f t="shared" si="5"/>
        <v>国家客运架空索道安全监督检验中心</v>
      </c>
      <c r="L158" s="3" t="s">
        <v>319</v>
      </c>
      <c r="M158" s="3" t="s">
        <v>690</v>
      </c>
      <c r="N158" s="3" t="s">
        <v>691</v>
      </c>
    </row>
    <row r="159" spans="1:14" x14ac:dyDescent="0.15">
      <c r="A159" s="1" t="s">
        <v>56</v>
      </c>
      <c r="B159" s="1" t="s">
        <v>7</v>
      </c>
      <c r="C159" s="1" t="s">
        <v>57</v>
      </c>
      <c r="D159" s="1" t="s">
        <v>32</v>
      </c>
      <c r="E159" s="1" t="s">
        <v>13</v>
      </c>
      <c r="F159" s="1" t="s">
        <v>10</v>
      </c>
      <c r="G159" t="str">
        <f t="shared" si="4"/>
        <v>材料加工</v>
      </c>
      <c r="H159" t="str">
        <f t="shared" si="5"/>
        <v>河钢集团唐钢公司技术中心</v>
      </c>
      <c r="L159" s="3" t="s">
        <v>56</v>
      </c>
      <c r="M159" s="3" t="s">
        <v>502</v>
      </c>
      <c r="N159" s="3" t="s">
        <v>503</v>
      </c>
    </row>
    <row r="160" spans="1:14" x14ac:dyDescent="0.15">
      <c r="A160" s="1" t="s">
        <v>321</v>
      </c>
      <c r="B160" s="1" t="s">
        <v>7</v>
      </c>
      <c r="C160" s="1" t="s">
        <v>322</v>
      </c>
      <c r="E160" s="1" t="s">
        <v>13</v>
      </c>
      <c r="F160" s="1" t="s">
        <v>10</v>
      </c>
      <c r="G160" t="str">
        <f t="shared" si="4"/>
        <v>交通智能装备 机电一体化</v>
      </c>
      <c r="H160" t="str">
        <f t="shared" si="5"/>
        <v>山西交通科学研究院集团有限公司</v>
      </c>
      <c r="L160" s="3" t="s">
        <v>321</v>
      </c>
      <c r="M160" s="3" t="s">
        <v>692</v>
      </c>
      <c r="N160" s="3" t="s">
        <v>693</v>
      </c>
    </row>
    <row r="161" spans="1:14" x14ac:dyDescent="0.15">
      <c r="A161" s="1" t="s">
        <v>323</v>
      </c>
      <c r="B161" s="1" t="s">
        <v>7</v>
      </c>
      <c r="C161" s="1" t="s">
        <v>324</v>
      </c>
      <c r="E161" s="1" t="s">
        <v>13</v>
      </c>
      <c r="F161" s="1" t="s">
        <v>10</v>
      </c>
      <c r="G161" t="str">
        <f t="shared" si="4"/>
        <v>冶金机械装备设计</v>
      </c>
      <c r="H161" t="str">
        <f t="shared" si="5"/>
        <v>一重集团大连工程技术有限公司</v>
      </c>
      <c r="L161" s="3" t="s">
        <v>323</v>
      </c>
      <c r="M161" s="3" t="s">
        <v>694</v>
      </c>
      <c r="N161" s="3" t="s">
        <v>695</v>
      </c>
    </row>
    <row r="162" spans="1:14" x14ac:dyDescent="0.15">
      <c r="A162" s="1" t="s">
        <v>325</v>
      </c>
      <c r="B162" s="1" t="s">
        <v>7</v>
      </c>
      <c r="C162" s="1" t="s">
        <v>326</v>
      </c>
      <c r="E162" s="1" t="s">
        <v>13</v>
      </c>
      <c r="F162" s="1" t="s">
        <v>10</v>
      </c>
      <c r="G162" t="str">
        <f t="shared" si="4"/>
        <v>空间宇航机构，舰船动力控制</v>
      </c>
      <c r="H162" t="str">
        <f t="shared" si="5"/>
        <v>中国船舶集团有限公司第703研究所</v>
      </c>
      <c r="L162" s="3" t="s">
        <v>325</v>
      </c>
      <c r="M162" s="3" t="s">
        <v>696</v>
      </c>
      <c r="N162" s="3" t="s">
        <v>697</v>
      </c>
    </row>
    <row r="163" spans="1:14" x14ac:dyDescent="0.15">
      <c r="A163" s="1" t="s">
        <v>327</v>
      </c>
      <c r="B163" s="1" t="s">
        <v>7</v>
      </c>
      <c r="C163" s="1" t="s">
        <v>328</v>
      </c>
      <c r="E163" s="1" t="s">
        <v>60</v>
      </c>
      <c r="F163" s="1" t="s">
        <v>10</v>
      </c>
      <c r="G163" t="str">
        <f t="shared" si="4"/>
        <v>机电工程（设备）</v>
      </c>
      <c r="H163" t="str">
        <f t="shared" si="5"/>
        <v>中信戴卡股份有限公司</v>
      </c>
      <c r="L163" s="3" t="s">
        <v>327</v>
      </c>
      <c r="M163" s="3" t="s">
        <v>698</v>
      </c>
      <c r="N163" s="3" t="s">
        <v>564</v>
      </c>
    </row>
    <row r="164" spans="1:14" x14ac:dyDescent="0.15">
      <c r="A164" s="1" t="s">
        <v>329</v>
      </c>
      <c r="B164" s="1" t="s">
        <v>7</v>
      </c>
      <c r="C164" s="1" t="s">
        <v>330</v>
      </c>
      <c r="D164" s="1" t="s">
        <v>68</v>
      </c>
      <c r="E164" s="1" t="s">
        <v>13</v>
      </c>
      <c r="F164" s="1" t="s">
        <v>10</v>
      </c>
      <c r="G164" t="str">
        <f t="shared" si="4"/>
        <v>工程机械液压系统设计及应用</v>
      </c>
      <c r="H164" t="str">
        <f t="shared" si="5"/>
        <v>北京中车重工机械有限公司</v>
      </c>
      <c r="L164" s="3" t="s">
        <v>329</v>
      </c>
      <c r="M164" s="3" t="s">
        <v>699</v>
      </c>
      <c r="N164" s="3" t="s">
        <v>609</v>
      </c>
    </row>
    <row r="165" spans="1:14" x14ac:dyDescent="0.15">
      <c r="A165" s="1" t="s">
        <v>331</v>
      </c>
      <c r="B165" s="1" t="s">
        <v>7</v>
      </c>
      <c r="C165" s="1" t="s">
        <v>332</v>
      </c>
      <c r="E165" s="1" t="s">
        <v>13</v>
      </c>
      <c r="F165" s="1" t="s">
        <v>10</v>
      </c>
      <c r="G165" t="str">
        <f t="shared" si="4"/>
        <v>工程机械液压系统设计及应用</v>
      </c>
      <c r="H165" t="str">
        <f t="shared" si="5"/>
        <v>秦皇岛天业通联重工科技有限公司</v>
      </c>
      <c r="L165" s="3" t="s">
        <v>331</v>
      </c>
      <c r="M165" s="3" t="s">
        <v>699</v>
      </c>
      <c r="N165" s="3" t="s">
        <v>597</v>
      </c>
    </row>
    <row r="166" spans="1:14" x14ac:dyDescent="0.15">
      <c r="A166" s="1" t="s">
        <v>333</v>
      </c>
      <c r="B166" s="1" t="s">
        <v>7</v>
      </c>
      <c r="C166" s="1" t="s">
        <v>334</v>
      </c>
      <c r="E166" s="1" t="s">
        <v>13</v>
      </c>
      <c r="F166" s="1" t="s">
        <v>10</v>
      </c>
      <c r="G166" t="str">
        <f t="shared" si="4"/>
        <v>机电一体化系统开发和应用</v>
      </c>
      <c r="H166" t="str">
        <f t="shared" si="5"/>
        <v>绝味食品股份有限公司</v>
      </c>
      <c r="L166" s="3" t="s">
        <v>333</v>
      </c>
      <c r="M166" s="3" t="s">
        <v>700</v>
      </c>
      <c r="N166" s="3" t="s">
        <v>701</v>
      </c>
    </row>
    <row r="167" spans="1:14" x14ac:dyDescent="0.15">
      <c r="A167" s="1" t="s">
        <v>335</v>
      </c>
      <c r="B167" s="1" t="s">
        <v>7</v>
      </c>
      <c r="C167" s="1" t="s">
        <v>336</v>
      </c>
      <c r="E167" s="1" t="s">
        <v>13</v>
      </c>
      <c r="F167" s="1" t="s">
        <v>10</v>
      </c>
      <c r="G167" t="str">
        <f t="shared" si="4"/>
        <v>设备技术开发</v>
      </c>
      <c r="H167" t="str">
        <f t="shared" si="5"/>
        <v>中国重型机械研究院股份有限公司</v>
      </c>
      <c r="L167" s="3" t="s">
        <v>335</v>
      </c>
      <c r="M167" s="3" t="s">
        <v>702</v>
      </c>
      <c r="N167" s="3" t="s">
        <v>703</v>
      </c>
    </row>
    <row r="168" spans="1:14" x14ac:dyDescent="0.15">
      <c r="A168" s="1" t="s">
        <v>337</v>
      </c>
      <c r="B168" s="1" t="s">
        <v>7</v>
      </c>
      <c r="C168" s="1" t="s">
        <v>338</v>
      </c>
      <c r="E168" s="1" t="s">
        <v>13</v>
      </c>
      <c r="F168" s="1" t="s">
        <v>10</v>
      </c>
      <c r="G168" t="str">
        <f t="shared" si="4"/>
        <v>轨道装备</v>
      </c>
      <c r="H168" t="str">
        <f t="shared" si="5"/>
        <v>中铁山桥集团有限公司</v>
      </c>
      <c r="L168" s="3" t="s">
        <v>337</v>
      </c>
      <c r="M168" s="3" t="s">
        <v>704</v>
      </c>
      <c r="N168" s="3" t="s">
        <v>705</v>
      </c>
    </row>
    <row r="169" spans="1:14" x14ac:dyDescent="0.15">
      <c r="A169" s="1" t="s">
        <v>339</v>
      </c>
      <c r="B169" s="1" t="s">
        <v>7</v>
      </c>
      <c r="C169" s="1" t="s">
        <v>340</v>
      </c>
      <c r="E169" s="1" t="s">
        <v>13</v>
      </c>
      <c r="F169" s="1" t="s">
        <v>10</v>
      </c>
      <c r="G169" t="str">
        <f t="shared" si="4"/>
        <v>板带轧制装备</v>
      </c>
      <c r="H169" t="str">
        <f t="shared" si="5"/>
        <v>中国重型机械研究院股份有限公司</v>
      </c>
      <c r="L169" s="3" t="s">
        <v>339</v>
      </c>
      <c r="M169" s="3" t="s">
        <v>706</v>
      </c>
      <c r="N169" s="3" t="s">
        <v>703</v>
      </c>
    </row>
    <row r="170" spans="1:14" x14ac:dyDescent="0.15">
      <c r="A170" s="1" t="s">
        <v>341</v>
      </c>
      <c r="B170" s="1" t="s">
        <v>7</v>
      </c>
      <c r="C170" s="1" t="s">
        <v>342</v>
      </c>
      <c r="D170" s="1" t="s">
        <v>68</v>
      </c>
      <c r="E170" s="1" t="s">
        <v>13</v>
      </c>
      <c r="F170" s="1" t="s">
        <v>10</v>
      </c>
      <c r="G170" t="str">
        <f t="shared" si="4"/>
        <v>客运索道安全管理、安全检验</v>
      </c>
      <c r="H170" t="str">
        <f t="shared" si="5"/>
        <v>国家客运架空索道安全监督检验中心</v>
      </c>
      <c r="L170" s="3" t="s">
        <v>341</v>
      </c>
      <c r="M170" s="3" t="s">
        <v>707</v>
      </c>
      <c r="N170" s="3" t="s">
        <v>691</v>
      </c>
    </row>
    <row r="171" spans="1:14" x14ac:dyDescent="0.15">
      <c r="A171" s="1" t="s">
        <v>343</v>
      </c>
      <c r="B171" s="1" t="s">
        <v>7</v>
      </c>
      <c r="C171" s="1" t="s">
        <v>344</v>
      </c>
      <c r="E171" s="1" t="s">
        <v>13</v>
      </c>
      <c r="F171" s="1" t="s">
        <v>10</v>
      </c>
      <c r="G171" t="str">
        <f t="shared" si="4"/>
        <v>锻件材料研发及工艺</v>
      </c>
      <c r="H171" t="str">
        <f t="shared" si="5"/>
        <v>天津重型装备研究有限公司</v>
      </c>
      <c r="L171" s="3" t="s">
        <v>343</v>
      </c>
      <c r="M171" s="3" t="s">
        <v>708</v>
      </c>
      <c r="N171" s="3" t="s">
        <v>709</v>
      </c>
    </row>
    <row r="172" spans="1:14" x14ac:dyDescent="0.15">
      <c r="A172" s="1" t="s">
        <v>345</v>
      </c>
      <c r="B172" s="1" t="s">
        <v>7</v>
      </c>
      <c r="C172" s="1" t="s">
        <v>346</v>
      </c>
      <c r="D172" s="1" t="s">
        <v>50</v>
      </c>
      <c r="E172" s="1" t="s">
        <v>13</v>
      </c>
      <c r="F172" s="1" t="s">
        <v>10</v>
      </c>
      <c r="G172" t="str">
        <f t="shared" si="4"/>
        <v>车轮设计、工艺及装备</v>
      </c>
      <c r="H172" t="str">
        <f t="shared" si="5"/>
        <v>中信戴卡股份有限公司</v>
      </c>
      <c r="L172" s="3" t="s">
        <v>345</v>
      </c>
      <c r="M172" s="3" t="s">
        <v>710</v>
      </c>
      <c r="N172" s="3" t="s">
        <v>564</v>
      </c>
    </row>
    <row r="173" spans="1:14" x14ac:dyDescent="0.15">
      <c r="A173" s="1" t="s">
        <v>347</v>
      </c>
      <c r="B173" s="1" t="s">
        <v>7</v>
      </c>
      <c r="C173" s="1" t="s">
        <v>348</v>
      </c>
      <c r="E173" s="1" t="s">
        <v>60</v>
      </c>
      <c r="F173" s="1" t="s">
        <v>10</v>
      </c>
      <c r="G173" t="str">
        <f t="shared" si="4"/>
        <v>饮料包装技术与自动化</v>
      </c>
      <c r="H173" t="str">
        <f t="shared" si="5"/>
        <v>达能（中国）食品饮料有限公司</v>
      </c>
      <c r="L173" s="3" t="s">
        <v>347</v>
      </c>
      <c r="M173" s="3" t="s">
        <v>711</v>
      </c>
      <c r="N173" s="3" t="s">
        <v>712</v>
      </c>
    </row>
    <row r="174" spans="1:14" x14ac:dyDescent="0.15">
      <c r="A174" s="1" t="s">
        <v>349</v>
      </c>
      <c r="B174" s="1" t="s">
        <v>7</v>
      </c>
      <c r="C174" s="1" t="s">
        <v>350</v>
      </c>
      <c r="E174" s="1" t="s">
        <v>60</v>
      </c>
      <c r="F174" s="1" t="s">
        <v>10</v>
      </c>
      <c r="G174" t="str">
        <f t="shared" si="4"/>
        <v>食品机械机电一体化集成</v>
      </c>
      <c r="H174" t="str">
        <f t="shared" si="5"/>
        <v>达能（中国）食品饮料有限公司</v>
      </c>
      <c r="L174" s="3" t="s">
        <v>349</v>
      </c>
      <c r="M174" s="3" t="s">
        <v>713</v>
      </c>
      <c r="N174" s="3" t="s">
        <v>712</v>
      </c>
    </row>
    <row r="175" spans="1:14" x14ac:dyDescent="0.15">
      <c r="A175" s="1" t="s">
        <v>351</v>
      </c>
      <c r="B175" s="1" t="s">
        <v>7</v>
      </c>
      <c r="C175" s="1" t="s">
        <v>352</v>
      </c>
      <c r="E175" s="1" t="s">
        <v>13</v>
      </c>
      <c r="F175" s="1" t="s">
        <v>10</v>
      </c>
      <c r="G175" t="str">
        <f t="shared" si="4"/>
        <v>机械制造及其自动化</v>
      </c>
      <c r="H175" t="str">
        <f t="shared" si="5"/>
        <v>中国重型机械研究院股份公司</v>
      </c>
      <c r="L175" s="3" t="s">
        <v>351</v>
      </c>
      <c r="M175" s="3" t="s">
        <v>541</v>
      </c>
      <c r="N175" s="3" t="s">
        <v>489</v>
      </c>
    </row>
    <row r="176" spans="1:14" x14ac:dyDescent="0.15">
      <c r="A176" s="1" t="s">
        <v>58</v>
      </c>
      <c r="B176" s="1" t="s">
        <v>7</v>
      </c>
      <c r="C176" s="1" t="s">
        <v>59</v>
      </c>
      <c r="E176" s="1" t="s">
        <v>60</v>
      </c>
      <c r="F176" s="1" t="s">
        <v>10</v>
      </c>
      <c r="G176" t="str">
        <f t="shared" si="4"/>
        <v>高性能行走机器人、液压伺服系统、高精度半实物仿真装置</v>
      </c>
      <c r="H176" t="str">
        <f t="shared" si="5"/>
        <v>常州迪华数字科技有限公司</v>
      </c>
      <c r="L176" s="3" t="s">
        <v>58</v>
      </c>
      <c r="M176" s="3" t="s">
        <v>714</v>
      </c>
      <c r="N176" s="3" t="s">
        <v>715</v>
      </c>
    </row>
    <row r="177" spans="1:14" x14ac:dyDescent="0.15">
      <c r="A177" s="1" t="s">
        <v>54</v>
      </c>
      <c r="B177" s="1" t="s">
        <v>7</v>
      </c>
      <c r="C177" s="1" t="s">
        <v>55</v>
      </c>
      <c r="D177" s="1" t="s">
        <v>18</v>
      </c>
      <c r="E177" s="1" t="s">
        <v>13</v>
      </c>
      <c r="F177" s="1" t="s">
        <v>10</v>
      </c>
      <c r="G177" t="str">
        <f t="shared" si="4"/>
        <v>材料加工工程</v>
      </c>
      <c r="H177" t="str">
        <f t="shared" si="5"/>
        <v>河钢集团唐钢公司技术中心</v>
      </c>
      <c r="L177" s="3" t="s">
        <v>54</v>
      </c>
      <c r="M177" s="3" t="s">
        <v>502</v>
      </c>
      <c r="N177" s="3" t="s">
        <v>503</v>
      </c>
    </row>
    <row r="178" spans="1:14" x14ac:dyDescent="0.15">
      <c r="A178" s="1" t="s">
        <v>61</v>
      </c>
      <c r="B178" s="1" t="s">
        <v>7</v>
      </c>
      <c r="C178" s="1" t="s">
        <v>62</v>
      </c>
      <c r="D178" s="1" t="s">
        <v>53</v>
      </c>
      <c r="E178" s="1" t="s">
        <v>13</v>
      </c>
      <c r="F178" s="1" t="s">
        <v>10</v>
      </c>
      <c r="G178" t="str">
        <f t="shared" si="4"/>
        <v>桩工机械： 机电液</v>
      </c>
      <c r="H178" t="str">
        <f t="shared" si="5"/>
        <v>北京三一智造科技有限公司</v>
      </c>
      <c r="L178" s="3" t="s">
        <v>61</v>
      </c>
      <c r="M178" s="3" t="s">
        <v>507</v>
      </c>
      <c r="N178" s="3" t="s">
        <v>508</v>
      </c>
    </row>
    <row r="179" spans="1:14" x14ac:dyDescent="0.15">
      <c r="A179" s="1" t="s">
        <v>353</v>
      </c>
      <c r="B179" s="1" t="s">
        <v>7</v>
      </c>
      <c r="C179" s="1" t="s">
        <v>354</v>
      </c>
      <c r="D179" s="1" t="s">
        <v>18</v>
      </c>
      <c r="E179" s="1" t="s">
        <v>13</v>
      </c>
      <c r="F179" s="1" t="s">
        <v>10</v>
      </c>
      <c r="G179" t="str">
        <f t="shared" si="4"/>
        <v>静压支承技术、电主轴设计</v>
      </c>
      <c r="H179" t="str">
        <f t="shared" si="5"/>
        <v>上海机床厂有限公司</v>
      </c>
      <c r="L179" s="3" t="s">
        <v>353</v>
      </c>
      <c r="M179" s="3" t="s">
        <v>716</v>
      </c>
      <c r="N179" s="3" t="s">
        <v>717</v>
      </c>
    </row>
    <row r="180" spans="1:14" x14ac:dyDescent="0.15">
      <c r="A180" s="1" t="s">
        <v>355</v>
      </c>
      <c r="B180" s="1" t="s">
        <v>7</v>
      </c>
      <c r="C180" s="1" t="s">
        <v>356</v>
      </c>
      <c r="D180" s="1" t="s">
        <v>68</v>
      </c>
      <c r="F180" s="1" t="s">
        <v>10</v>
      </c>
      <c r="G180" t="str">
        <f t="shared" si="4"/>
        <v>飞行器数字化制造技术与装备研发</v>
      </c>
      <c r="H180" t="str">
        <f t="shared" si="5"/>
        <v>北京星航机电装备有限公司</v>
      </c>
      <c r="L180" s="3" t="s">
        <v>355</v>
      </c>
      <c r="M180" s="3" t="s">
        <v>718</v>
      </c>
      <c r="N180" s="3" t="s">
        <v>560</v>
      </c>
    </row>
    <row r="181" spans="1:14" x14ac:dyDescent="0.15">
      <c r="A181" s="1" t="s">
        <v>357</v>
      </c>
      <c r="B181" s="1" t="s">
        <v>7</v>
      </c>
      <c r="C181" s="1" t="s">
        <v>358</v>
      </c>
      <c r="E181" s="1" t="s">
        <v>13</v>
      </c>
      <c r="F181" s="1" t="s">
        <v>10</v>
      </c>
      <c r="G181" t="str">
        <f t="shared" si="4"/>
        <v>轧制</v>
      </c>
      <c r="H181" t="str">
        <f t="shared" si="5"/>
        <v>河钢唐钢技术中心</v>
      </c>
      <c r="L181" s="3" t="s">
        <v>357</v>
      </c>
      <c r="M181" s="3" t="s">
        <v>673</v>
      </c>
      <c r="N181" s="3" t="s">
        <v>719</v>
      </c>
    </row>
    <row r="182" spans="1:14" x14ac:dyDescent="0.15">
      <c r="A182" s="1" t="s">
        <v>359</v>
      </c>
      <c r="B182" s="1" t="s">
        <v>7</v>
      </c>
      <c r="C182" s="1" t="s">
        <v>360</v>
      </c>
      <c r="D182" s="1" t="s">
        <v>68</v>
      </c>
      <c r="E182" s="1" t="s">
        <v>13</v>
      </c>
      <c r="F182" s="1" t="s">
        <v>10</v>
      </c>
      <c r="G182" t="str">
        <f t="shared" si="4"/>
        <v>轧制</v>
      </c>
      <c r="H182" t="str">
        <f t="shared" si="5"/>
        <v>河钢唐钢技术中心</v>
      </c>
      <c r="L182" s="3" t="s">
        <v>359</v>
      </c>
      <c r="M182" s="3" t="s">
        <v>673</v>
      </c>
      <c r="N182" s="3" t="s">
        <v>719</v>
      </c>
    </row>
    <row r="183" spans="1:14" x14ac:dyDescent="0.15">
      <c r="A183" s="1" t="s">
        <v>361</v>
      </c>
      <c r="B183" s="1" t="s">
        <v>7</v>
      </c>
      <c r="C183" s="1" t="s">
        <v>362</v>
      </c>
      <c r="D183" s="1" t="s">
        <v>126</v>
      </c>
      <c r="E183" s="1" t="s">
        <v>13</v>
      </c>
      <c r="F183" s="1" t="s">
        <v>10</v>
      </c>
      <c r="G183" t="str">
        <f t="shared" si="4"/>
        <v>机械制造工程技术</v>
      </c>
      <c r="H183" t="str">
        <f t="shared" si="5"/>
        <v>河钢唐钢集团重机装备有限公司</v>
      </c>
      <c r="L183" s="3" t="s">
        <v>361</v>
      </c>
      <c r="M183" s="3" t="s">
        <v>720</v>
      </c>
      <c r="N183" s="3" t="s">
        <v>721</v>
      </c>
    </row>
    <row r="184" spans="1:14" x14ac:dyDescent="0.15">
      <c r="A184" s="1" t="s">
        <v>363</v>
      </c>
      <c r="B184" s="1" t="s">
        <v>7</v>
      </c>
      <c r="C184" s="1" t="s">
        <v>364</v>
      </c>
      <c r="E184" s="1" t="s">
        <v>60</v>
      </c>
      <c r="F184" s="1" t="s">
        <v>10</v>
      </c>
      <c r="G184" t="str">
        <f t="shared" si="4"/>
        <v>汽车/摩托车车辆防抱死制动系统</v>
      </c>
      <c r="H184" t="str">
        <f t="shared" si="5"/>
        <v>宁波燕清汽车技术有限公司</v>
      </c>
      <c r="L184" s="3" t="s">
        <v>363</v>
      </c>
      <c r="M184" s="3" t="s">
        <v>722</v>
      </c>
      <c r="N184" s="3" t="s">
        <v>723</v>
      </c>
    </row>
    <row r="185" spans="1:14" x14ac:dyDescent="0.15">
      <c r="A185" s="1" t="s">
        <v>365</v>
      </c>
      <c r="B185" s="1" t="s">
        <v>7</v>
      </c>
      <c r="C185" s="1" t="s">
        <v>366</v>
      </c>
      <c r="D185" s="1" t="s">
        <v>86</v>
      </c>
      <c r="E185" s="1" t="s">
        <v>60</v>
      </c>
      <c r="F185" s="1" t="s">
        <v>10</v>
      </c>
      <c r="G185" t="str">
        <f t="shared" si="4"/>
        <v>刹车伺服阀</v>
      </c>
      <c r="H185" t="str">
        <f t="shared" si="5"/>
        <v>上海衡拓液压控制技术有限公司</v>
      </c>
      <c r="L185" s="3" t="s">
        <v>365</v>
      </c>
      <c r="M185" s="3" t="s">
        <v>724</v>
      </c>
      <c r="N185" s="3" t="s">
        <v>510</v>
      </c>
    </row>
    <row r="186" spans="1:14" x14ac:dyDescent="0.15">
      <c r="A186" s="1" t="s">
        <v>367</v>
      </c>
      <c r="B186" s="1" t="s">
        <v>7</v>
      </c>
      <c r="C186" s="1" t="s">
        <v>368</v>
      </c>
      <c r="D186" s="1" t="s">
        <v>86</v>
      </c>
      <c r="E186" s="1" t="s">
        <v>60</v>
      </c>
      <c r="F186" s="1" t="s">
        <v>10</v>
      </c>
      <c r="G186" t="str">
        <f t="shared" si="4"/>
        <v>起重机械及高空机械设计</v>
      </c>
      <c r="H186" t="str">
        <f t="shared" si="5"/>
        <v>江苏宏昌天马物流装备有限公司</v>
      </c>
      <c r="L186" s="3" t="s">
        <v>367</v>
      </c>
      <c r="M186" s="3" t="s">
        <v>725</v>
      </c>
      <c r="N186" s="3" t="s">
        <v>726</v>
      </c>
    </row>
    <row r="187" spans="1:14" x14ac:dyDescent="0.15">
      <c r="A187" s="1" t="s">
        <v>369</v>
      </c>
      <c r="B187" s="1" t="s">
        <v>7</v>
      </c>
      <c r="C187" s="1" t="s">
        <v>370</v>
      </c>
      <c r="E187" s="1" t="s">
        <v>13</v>
      </c>
      <c r="F187" s="1" t="s">
        <v>10</v>
      </c>
      <c r="G187" t="str">
        <f t="shared" si="4"/>
        <v>雷达结构设计</v>
      </c>
      <c r="H187" t="str">
        <f t="shared" si="5"/>
        <v>上海航天电子技术研究所</v>
      </c>
      <c r="L187" s="3" t="s">
        <v>369</v>
      </c>
      <c r="M187" s="3" t="s">
        <v>727</v>
      </c>
      <c r="N187" s="3" t="s">
        <v>728</v>
      </c>
    </row>
    <row r="188" spans="1:14" x14ac:dyDescent="0.15">
      <c r="A188" s="1" t="s">
        <v>371</v>
      </c>
      <c r="B188" s="1" t="s">
        <v>7</v>
      </c>
      <c r="C188" s="1" t="s">
        <v>372</v>
      </c>
      <c r="E188" s="1" t="s">
        <v>13</v>
      </c>
      <c r="F188" s="1" t="s">
        <v>10</v>
      </c>
      <c r="G188" t="str">
        <f t="shared" si="4"/>
        <v>材料加工工艺研究</v>
      </c>
      <c r="H188" t="str">
        <f t="shared" si="5"/>
        <v>攀钢集团研究院有限公司</v>
      </c>
      <c r="L188" s="3" t="s">
        <v>371</v>
      </c>
      <c r="M188" s="3" t="s">
        <v>729</v>
      </c>
      <c r="N188" s="3" t="s">
        <v>730</v>
      </c>
    </row>
    <row r="189" spans="1:14" x14ac:dyDescent="0.15">
      <c r="A189" s="1" t="s">
        <v>373</v>
      </c>
      <c r="B189" s="1" t="s">
        <v>7</v>
      </c>
      <c r="C189" s="1" t="s">
        <v>374</v>
      </c>
      <c r="E189" s="1" t="s">
        <v>13</v>
      </c>
      <c r="F189" s="1" t="s">
        <v>10</v>
      </c>
      <c r="G189" t="str">
        <f t="shared" si="4"/>
        <v>航空航天油泵研发</v>
      </c>
      <c r="H189" t="str">
        <f t="shared" si="5"/>
        <v>八环集团浙江环誉泵业科技有限公司</v>
      </c>
      <c r="L189" s="3" t="s">
        <v>373</v>
      </c>
      <c r="M189" s="3" t="s">
        <v>731</v>
      </c>
      <c r="N189" s="3" t="s">
        <v>732</v>
      </c>
    </row>
    <row r="190" spans="1:14" x14ac:dyDescent="0.15">
      <c r="A190" s="1" t="s">
        <v>375</v>
      </c>
      <c r="B190" s="1" t="s">
        <v>7</v>
      </c>
      <c r="C190" s="1" t="s">
        <v>376</v>
      </c>
      <c r="E190" s="1" t="s">
        <v>13</v>
      </c>
      <c r="F190" s="1" t="s">
        <v>10</v>
      </c>
      <c r="G190" t="str">
        <f t="shared" si="4"/>
        <v>注塑机液压系统</v>
      </c>
      <c r="H190" t="str">
        <f t="shared" si="5"/>
        <v>海天塑机集团有限公司</v>
      </c>
      <c r="L190" s="3" t="s">
        <v>375</v>
      </c>
      <c r="M190" s="3" t="s">
        <v>733</v>
      </c>
      <c r="N190" s="3" t="s">
        <v>734</v>
      </c>
    </row>
    <row r="191" spans="1:14" x14ac:dyDescent="0.15">
      <c r="A191" s="1" t="s">
        <v>377</v>
      </c>
      <c r="B191" s="1" t="s">
        <v>7</v>
      </c>
      <c r="C191" s="1" t="s">
        <v>378</v>
      </c>
      <c r="E191" s="1" t="s">
        <v>13</v>
      </c>
      <c r="F191" s="1" t="s">
        <v>10</v>
      </c>
      <c r="G191" t="str">
        <f t="shared" si="4"/>
        <v>液压设计</v>
      </c>
      <c r="H191" t="str">
        <f t="shared" si="5"/>
        <v>海天塑机集团有限公司</v>
      </c>
      <c r="L191" s="3" t="s">
        <v>377</v>
      </c>
      <c r="M191" s="3" t="s">
        <v>735</v>
      </c>
      <c r="N191" s="3" t="s">
        <v>734</v>
      </c>
    </row>
    <row r="192" spans="1:14" x14ac:dyDescent="0.15">
      <c r="A192" s="1" t="s">
        <v>379</v>
      </c>
      <c r="B192" s="1" t="s">
        <v>7</v>
      </c>
      <c r="D192" s="1" t="s">
        <v>68</v>
      </c>
      <c r="E192" s="1" t="s">
        <v>380</v>
      </c>
      <c r="F192" s="1" t="s">
        <v>10</v>
      </c>
      <c r="G192" t="str">
        <f t="shared" si="4"/>
        <v>耳鼻咽喉科学的基础与临床研究</v>
      </c>
      <c r="H192" t="str">
        <f t="shared" si="5"/>
        <v>大连市中心医院</v>
      </c>
      <c r="L192" s="3" t="s">
        <v>379</v>
      </c>
      <c r="M192" s="3" t="s">
        <v>736</v>
      </c>
      <c r="N192" s="3" t="s">
        <v>737</v>
      </c>
    </row>
    <row r="193" spans="1:14" x14ac:dyDescent="0.15">
      <c r="A193" s="1" t="s">
        <v>381</v>
      </c>
      <c r="B193" s="1" t="s">
        <v>7</v>
      </c>
      <c r="C193" s="1" t="s">
        <v>382</v>
      </c>
      <c r="D193" s="1" t="s">
        <v>86</v>
      </c>
      <c r="E193" s="1" t="s">
        <v>60</v>
      </c>
      <c r="F193" s="1" t="s">
        <v>10</v>
      </c>
      <c r="G193" t="str">
        <f t="shared" si="4"/>
        <v>底盘系统开发及控制研究</v>
      </c>
      <c r="H193" t="str">
        <f t="shared" si="5"/>
        <v>长城汽车股份有限公司</v>
      </c>
      <c r="L193" s="3" t="s">
        <v>381</v>
      </c>
      <c r="M193" s="3" t="s">
        <v>738</v>
      </c>
      <c r="N193" s="3" t="s">
        <v>739</v>
      </c>
    </row>
    <row r="194" spans="1:14" x14ac:dyDescent="0.15">
      <c r="A194" s="1" t="s">
        <v>383</v>
      </c>
      <c r="B194" s="1" t="s">
        <v>7</v>
      </c>
      <c r="C194" s="1" t="s">
        <v>384</v>
      </c>
      <c r="E194" s="1" t="s">
        <v>13</v>
      </c>
      <c r="F194" s="1" t="s">
        <v>10</v>
      </c>
      <c r="G194" t="str">
        <f t="shared" si="4"/>
        <v>汽车振动噪声</v>
      </c>
      <c r="H194" t="str">
        <f t="shared" si="5"/>
        <v>长城汽车股份有限公司</v>
      </c>
      <c r="L194" s="3" t="s">
        <v>383</v>
      </c>
      <c r="M194" s="3" t="s">
        <v>740</v>
      </c>
      <c r="N194" s="3" t="s">
        <v>739</v>
      </c>
    </row>
    <row r="195" spans="1:14" x14ac:dyDescent="0.15">
      <c r="A195" s="1" t="s">
        <v>385</v>
      </c>
      <c r="B195" s="1" t="s">
        <v>64</v>
      </c>
      <c r="C195" s="1" t="s">
        <v>386</v>
      </c>
      <c r="F195" s="1" t="s">
        <v>10</v>
      </c>
      <c r="G195" t="str">
        <f t="shared" ref="G195:G237" si="6">VLOOKUP(A195,L:O,2,0)</f>
        <v>部门运营与人员管理；骨科内植产品理念、结构及法规研究</v>
      </c>
      <c r="H195" t="str">
        <f t="shared" ref="H195:H237" si="7">VLOOKUP(A195,L:N,3,0)</f>
        <v>河北瑞鹤医疗器械有限公司</v>
      </c>
      <c r="L195" s="3" t="s">
        <v>385</v>
      </c>
      <c r="M195" s="3" t="s">
        <v>741</v>
      </c>
      <c r="N195" s="3" t="s">
        <v>742</v>
      </c>
    </row>
    <row r="196" spans="1:14" x14ac:dyDescent="0.15">
      <c r="A196" s="1" t="s">
        <v>387</v>
      </c>
      <c r="B196" s="1" t="s">
        <v>7</v>
      </c>
      <c r="C196" s="1" t="s">
        <v>388</v>
      </c>
      <c r="E196" s="1" t="s">
        <v>60</v>
      </c>
      <c r="F196" s="1" t="s">
        <v>10</v>
      </c>
      <c r="G196" t="str">
        <f t="shared" si="6"/>
        <v>机器人技术与应用</v>
      </c>
      <c r="H196" t="str">
        <f t="shared" si="7"/>
        <v>上海朱光亚战略科技研究院</v>
      </c>
      <c r="L196" s="3" t="s">
        <v>387</v>
      </c>
      <c r="M196" s="3" t="s">
        <v>743</v>
      </c>
      <c r="N196" s="3" t="s">
        <v>744</v>
      </c>
    </row>
    <row r="197" spans="1:14" x14ac:dyDescent="0.15">
      <c r="A197" s="1" t="s">
        <v>389</v>
      </c>
      <c r="B197" s="1" t="s">
        <v>7</v>
      </c>
      <c r="D197" s="1" t="s">
        <v>390</v>
      </c>
      <c r="E197" s="1" t="s">
        <v>13</v>
      </c>
      <c r="F197" s="1" t="s">
        <v>10</v>
      </c>
      <c r="G197" t="str">
        <f t="shared" si="6"/>
        <v>航天特种玻璃加工</v>
      </c>
      <c r="H197" t="str">
        <f t="shared" si="7"/>
        <v>秦皇岛星箭特种玻璃有限公司</v>
      </c>
      <c r="L197" s="3" t="s">
        <v>389</v>
      </c>
      <c r="M197" s="3" t="s">
        <v>745</v>
      </c>
      <c r="N197" s="3" t="s">
        <v>746</v>
      </c>
    </row>
    <row r="198" spans="1:14" x14ac:dyDescent="0.15">
      <c r="A198" s="1" t="s">
        <v>391</v>
      </c>
      <c r="B198" s="1" t="s">
        <v>7</v>
      </c>
      <c r="C198" s="1" t="s">
        <v>392</v>
      </c>
      <c r="D198" s="1" t="s">
        <v>68</v>
      </c>
      <c r="E198" s="1" t="s">
        <v>9</v>
      </c>
      <c r="F198" s="1" t="s">
        <v>10</v>
      </c>
      <c r="G198" t="str">
        <f t="shared" si="6"/>
        <v>飞行器制造、智能制造</v>
      </c>
      <c r="H198" t="str">
        <f t="shared" si="7"/>
        <v>北京星航机电装备有限公司</v>
      </c>
      <c r="L198" s="3" t="s">
        <v>391</v>
      </c>
      <c r="M198" s="3" t="s">
        <v>747</v>
      </c>
      <c r="N198" s="3" t="s">
        <v>560</v>
      </c>
    </row>
    <row r="199" spans="1:14" x14ac:dyDescent="0.15">
      <c r="A199" s="1" t="s">
        <v>393</v>
      </c>
      <c r="B199" s="1" t="s">
        <v>7</v>
      </c>
      <c r="C199" s="1" t="s">
        <v>394</v>
      </c>
      <c r="E199" s="1" t="s">
        <v>13</v>
      </c>
      <c r="F199" s="1" t="s">
        <v>10</v>
      </c>
      <c r="G199" t="str">
        <f t="shared" si="6"/>
        <v>机器人及人工智能</v>
      </c>
      <c r="H199" t="str">
        <f t="shared" si="7"/>
        <v>廊坊瑞立达智能机器有限公司</v>
      </c>
      <c r="L199" s="3" t="s">
        <v>393</v>
      </c>
      <c r="M199" s="3" t="s">
        <v>748</v>
      </c>
      <c r="N199" s="3" t="s">
        <v>749</v>
      </c>
    </row>
    <row r="200" spans="1:14" x14ac:dyDescent="0.15">
      <c r="A200" s="1" t="s">
        <v>395</v>
      </c>
      <c r="B200" s="1" t="s">
        <v>7</v>
      </c>
      <c r="C200" s="1" t="s">
        <v>396</v>
      </c>
      <c r="E200" s="1" t="s">
        <v>13</v>
      </c>
      <c r="F200" s="1" t="s">
        <v>10</v>
      </c>
      <c r="G200" t="str">
        <f t="shared" si="6"/>
        <v>机械产品设计</v>
      </c>
      <c r="H200" t="str">
        <f t="shared" si="7"/>
        <v>秦皇岛弘和机械有限责任公司</v>
      </c>
      <c r="L200" s="3" t="s">
        <v>395</v>
      </c>
      <c r="M200" s="3" t="s">
        <v>750</v>
      </c>
      <c r="N200" s="3" t="s">
        <v>751</v>
      </c>
    </row>
    <row r="201" spans="1:14" x14ac:dyDescent="0.15">
      <c r="A201" s="1" t="s">
        <v>397</v>
      </c>
      <c r="B201" s="1" t="s">
        <v>7</v>
      </c>
      <c r="C201" s="1" t="s">
        <v>398</v>
      </c>
      <c r="E201" s="1" t="s">
        <v>13</v>
      </c>
      <c r="F201" s="1" t="s">
        <v>10</v>
      </c>
      <c r="G201" t="str">
        <f t="shared" si="6"/>
        <v>高精度不锈钢管冷轧设备</v>
      </c>
      <c r="H201" t="str">
        <f t="shared" si="7"/>
        <v>中国重型机械研究院股份公司</v>
      </c>
      <c r="L201" s="3" t="s">
        <v>397</v>
      </c>
      <c r="M201" s="3" t="s">
        <v>752</v>
      </c>
      <c r="N201" s="3" t="s">
        <v>489</v>
      </c>
    </row>
    <row r="202" spans="1:14" x14ac:dyDescent="0.15">
      <c r="A202" s="1" t="s">
        <v>399</v>
      </c>
      <c r="B202" s="1" t="s">
        <v>7</v>
      </c>
      <c r="C202" s="1" t="s">
        <v>400</v>
      </c>
      <c r="E202" s="1" t="s">
        <v>13</v>
      </c>
      <c r="F202" s="1" t="s">
        <v>10</v>
      </c>
      <c r="G202" t="str">
        <f t="shared" si="6"/>
        <v>高端装备研发设计</v>
      </c>
      <c r="H202" t="str">
        <f t="shared" si="7"/>
        <v>一重集团大连工程技术有限公司</v>
      </c>
      <c r="L202" s="3" t="s">
        <v>399</v>
      </c>
      <c r="M202" s="3" t="s">
        <v>753</v>
      </c>
      <c r="N202" s="3" t="s">
        <v>695</v>
      </c>
    </row>
    <row r="203" spans="1:14" x14ac:dyDescent="0.15">
      <c r="A203" s="1" t="s">
        <v>401</v>
      </c>
      <c r="B203" s="1" t="s">
        <v>7</v>
      </c>
      <c r="C203" s="1" t="s">
        <v>402</v>
      </c>
      <c r="E203" s="1" t="s">
        <v>13</v>
      </c>
      <c r="F203" s="1" t="s">
        <v>10</v>
      </c>
      <c r="G203" t="str">
        <f t="shared" si="6"/>
        <v>汽车零部件热成型工艺研究</v>
      </c>
      <c r="H203" t="str">
        <f t="shared" si="7"/>
        <v>中信戴卡股份有限公司</v>
      </c>
      <c r="L203" s="3" t="s">
        <v>401</v>
      </c>
      <c r="M203" s="3" t="s">
        <v>754</v>
      </c>
      <c r="N203" s="3" t="s">
        <v>564</v>
      </c>
    </row>
    <row r="204" spans="1:14" x14ac:dyDescent="0.15">
      <c r="A204" s="1" t="s">
        <v>403</v>
      </c>
      <c r="B204" s="1" t="s">
        <v>7</v>
      </c>
      <c r="C204" s="1" t="s">
        <v>404</v>
      </c>
      <c r="E204" s="1" t="s">
        <v>13</v>
      </c>
      <c r="F204" s="1" t="s">
        <v>10</v>
      </c>
      <c r="G204" t="str">
        <f t="shared" si="6"/>
        <v>冷轧设备及工艺</v>
      </c>
      <c r="H204" t="str">
        <f t="shared" si="7"/>
        <v>一重集团大连工程技术有限公司</v>
      </c>
      <c r="L204" s="3" t="s">
        <v>403</v>
      </c>
      <c r="M204" s="3" t="s">
        <v>755</v>
      </c>
      <c r="N204" s="3" t="s">
        <v>695</v>
      </c>
    </row>
    <row r="205" spans="1:14" x14ac:dyDescent="0.15">
      <c r="A205" s="1" t="s">
        <v>405</v>
      </c>
      <c r="B205" s="1" t="s">
        <v>7</v>
      </c>
      <c r="C205" s="1" t="s">
        <v>406</v>
      </c>
      <c r="E205" s="1" t="s">
        <v>13</v>
      </c>
      <c r="F205" s="1" t="s">
        <v>10</v>
      </c>
      <c r="G205" t="str">
        <f t="shared" si="6"/>
        <v>材料科学与工程</v>
      </c>
      <c r="H205" t="str">
        <f t="shared" si="7"/>
        <v>唐山市德龙钢铁有限公司</v>
      </c>
      <c r="L205" s="3" t="s">
        <v>405</v>
      </c>
      <c r="M205" s="3" t="s">
        <v>756</v>
      </c>
      <c r="N205" s="3" t="s">
        <v>757</v>
      </c>
    </row>
    <row r="206" spans="1:14" x14ac:dyDescent="0.15">
      <c r="A206" s="1" t="s">
        <v>407</v>
      </c>
      <c r="B206" s="1" t="s">
        <v>7</v>
      </c>
      <c r="C206" s="1" t="s">
        <v>408</v>
      </c>
      <c r="E206" s="1" t="s">
        <v>60</v>
      </c>
      <c r="F206" s="1" t="s">
        <v>10</v>
      </c>
      <c r="G206" t="str">
        <f t="shared" si="6"/>
        <v>钢铁冶金</v>
      </c>
      <c r="H206" t="str">
        <f t="shared" si="7"/>
        <v>唐山市德龙钢铁有限公司</v>
      </c>
      <c r="L206" s="3" t="s">
        <v>407</v>
      </c>
      <c r="M206" s="3" t="s">
        <v>569</v>
      </c>
      <c r="N206" s="3" t="s">
        <v>757</v>
      </c>
    </row>
    <row r="207" spans="1:14" x14ac:dyDescent="0.15">
      <c r="A207" s="1" t="s">
        <v>409</v>
      </c>
      <c r="B207" s="1" t="s">
        <v>7</v>
      </c>
      <c r="C207" s="1" t="s">
        <v>410</v>
      </c>
      <c r="E207" s="1" t="s">
        <v>13</v>
      </c>
      <c r="F207" s="1" t="s">
        <v>10</v>
      </c>
      <c r="G207" t="str">
        <f t="shared" si="6"/>
        <v>轧钢设备及工艺</v>
      </c>
      <c r="H207" t="str">
        <f t="shared" si="7"/>
        <v>唐山市德龙钢铁有限公司</v>
      </c>
      <c r="L207" s="3" t="s">
        <v>409</v>
      </c>
      <c r="M207" s="3" t="s">
        <v>557</v>
      </c>
      <c r="N207" s="3" t="s">
        <v>757</v>
      </c>
    </row>
    <row r="208" spans="1:14" x14ac:dyDescent="0.15">
      <c r="A208" s="1" t="s">
        <v>411</v>
      </c>
      <c r="B208" s="1" t="s">
        <v>7</v>
      </c>
      <c r="C208" s="1" t="s">
        <v>412</v>
      </c>
      <c r="E208" s="1" t="s">
        <v>13</v>
      </c>
      <c r="F208" s="1" t="s">
        <v>10</v>
      </c>
      <c r="G208" t="str">
        <f t="shared" si="6"/>
        <v>航空用大型负责钛合金锻件形性协同控制研究及大型复杂模具工装设计制造</v>
      </c>
      <c r="H208" t="str">
        <f t="shared" si="7"/>
        <v>中国二重万航模锻公司</v>
      </c>
      <c r="L208" s="3" t="s">
        <v>411</v>
      </c>
      <c r="M208" s="3" t="s">
        <v>758</v>
      </c>
      <c r="N208" s="3" t="s">
        <v>759</v>
      </c>
    </row>
    <row r="209" spans="1:14" x14ac:dyDescent="0.15">
      <c r="A209" s="1" t="s">
        <v>413</v>
      </c>
      <c r="B209" s="1" t="s">
        <v>7</v>
      </c>
      <c r="C209" s="1" t="s">
        <v>414</v>
      </c>
      <c r="E209" s="1" t="s">
        <v>60</v>
      </c>
      <c r="F209" s="1" t="s">
        <v>10</v>
      </c>
      <c r="G209" t="str">
        <f t="shared" si="6"/>
        <v>钛合金、高温合金等难变形合金塑性成形研究</v>
      </c>
      <c r="H209" t="str">
        <f t="shared" si="7"/>
        <v>中国二重万航模锻公司</v>
      </c>
      <c r="L209" s="3" t="s">
        <v>413</v>
      </c>
      <c r="M209" s="3" t="s">
        <v>760</v>
      </c>
      <c r="N209" s="3" t="s">
        <v>759</v>
      </c>
    </row>
    <row r="210" spans="1:14" x14ac:dyDescent="0.15">
      <c r="A210" s="1" t="s">
        <v>415</v>
      </c>
      <c r="B210" s="1" t="s">
        <v>7</v>
      </c>
      <c r="C210" s="1" t="s">
        <v>416</v>
      </c>
      <c r="E210" s="1" t="s">
        <v>60</v>
      </c>
      <c r="F210" s="1" t="s">
        <v>10</v>
      </c>
      <c r="G210" t="str">
        <f t="shared" si="6"/>
        <v>弹药类军工产品开发</v>
      </c>
      <c r="H210" t="str">
        <f t="shared" si="7"/>
        <v>秦皇岛瀚丰长白科技有限责任公司</v>
      </c>
      <c r="L210" s="3" t="s">
        <v>415</v>
      </c>
      <c r="M210" s="3" t="s">
        <v>761</v>
      </c>
      <c r="N210" s="3" t="s">
        <v>762</v>
      </c>
    </row>
    <row r="211" spans="1:14" x14ac:dyDescent="0.15">
      <c r="A211" s="1" t="s">
        <v>417</v>
      </c>
      <c r="B211" s="1" t="s">
        <v>7</v>
      </c>
      <c r="C211" s="1" t="s">
        <v>418</v>
      </c>
      <c r="E211" s="1" t="s">
        <v>13</v>
      </c>
      <c r="F211" s="1" t="s">
        <v>10</v>
      </c>
      <c r="G211" t="str">
        <f t="shared" si="6"/>
        <v>机械设计及制造</v>
      </c>
      <c r="H211" t="str">
        <f t="shared" si="7"/>
        <v>秦皇岛瀚丰长白科技有限责任公司</v>
      </c>
      <c r="L211" s="3" t="s">
        <v>417</v>
      </c>
      <c r="M211" s="3" t="s">
        <v>668</v>
      </c>
      <c r="N211" s="3" t="s">
        <v>762</v>
      </c>
    </row>
    <row r="212" spans="1:14" x14ac:dyDescent="0.15">
      <c r="A212" s="1" t="s">
        <v>419</v>
      </c>
      <c r="B212" s="1" t="s">
        <v>7</v>
      </c>
      <c r="C212" s="1" t="s">
        <v>420</v>
      </c>
      <c r="D212" s="1" t="s">
        <v>86</v>
      </c>
      <c r="E212" s="1" t="s">
        <v>13</v>
      </c>
      <c r="F212" s="1" t="s">
        <v>10</v>
      </c>
      <c r="G212" t="str">
        <f t="shared" si="6"/>
        <v>连铸设备非标设计及机械制造工艺</v>
      </c>
      <c r="H212" t="str">
        <f t="shared" si="7"/>
        <v>秦皇岛瀚丰长白科技有限责任公司</v>
      </c>
      <c r="L212" s="3" t="s">
        <v>419</v>
      </c>
      <c r="M212" s="3" t="s">
        <v>763</v>
      </c>
      <c r="N212" s="3" t="s">
        <v>762</v>
      </c>
    </row>
    <row r="213" spans="1:14" x14ac:dyDescent="0.15">
      <c r="A213" s="1" t="s">
        <v>421</v>
      </c>
      <c r="B213" s="1" t="s">
        <v>7</v>
      </c>
      <c r="C213" s="1" t="s">
        <v>422</v>
      </c>
      <c r="E213" s="1" t="s">
        <v>13</v>
      </c>
      <c r="F213" s="1" t="s">
        <v>10</v>
      </c>
      <c r="G213" t="str">
        <f t="shared" si="6"/>
        <v>新能源汽车、燃料电池汽车技术</v>
      </c>
      <c r="H213" t="str">
        <f t="shared" si="7"/>
        <v>中汽研扬州汽车工程研究院有限公司</v>
      </c>
      <c r="L213" s="3" t="s">
        <v>421</v>
      </c>
      <c r="M213" s="3" t="s">
        <v>764</v>
      </c>
      <c r="N213" s="3" t="s">
        <v>765</v>
      </c>
    </row>
    <row r="214" spans="1:14" x14ac:dyDescent="0.15">
      <c r="A214" s="1" t="s">
        <v>423</v>
      </c>
      <c r="B214" s="1" t="s">
        <v>7</v>
      </c>
      <c r="E214" s="1" t="s">
        <v>13</v>
      </c>
      <c r="F214" s="1" t="s">
        <v>10</v>
      </c>
      <c r="G214" t="str">
        <f t="shared" si="6"/>
        <v>智能车辆动力学及控制</v>
      </c>
      <c r="H214" t="str">
        <f t="shared" si="7"/>
        <v>中汽研（天津）扬州汽车工程研究所有限公司</v>
      </c>
      <c r="L214" s="3" t="s">
        <v>423</v>
      </c>
      <c r="M214" s="3" t="s">
        <v>766</v>
      </c>
      <c r="N214" s="3" t="s">
        <v>767</v>
      </c>
    </row>
    <row r="215" spans="1:14" x14ac:dyDescent="0.15">
      <c r="A215" s="1" t="s">
        <v>424</v>
      </c>
      <c r="B215" s="1" t="s">
        <v>7</v>
      </c>
      <c r="C215" s="1" t="s">
        <v>425</v>
      </c>
      <c r="E215" s="1" t="s">
        <v>13</v>
      </c>
      <c r="F215" s="1" t="s">
        <v>10</v>
      </c>
      <c r="G215" t="str">
        <f t="shared" si="6"/>
        <v>航天器在轨制造、在轨组装及测试技术</v>
      </c>
      <c r="H215" t="str">
        <f t="shared" si="7"/>
        <v>北京卫星制造厂有限公司</v>
      </c>
      <c r="L215" s="3" t="s">
        <v>424</v>
      </c>
      <c r="M215" s="3" t="s">
        <v>768</v>
      </c>
      <c r="N215" s="3" t="s">
        <v>769</v>
      </c>
    </row>
    <row r="216" spans="1:14" x14ac:dyDescent="0.15">
      <c r="A216" s="1" t="s">
        <v>426</v>
      </c>
      <c r="B216" s="1" t="s">
        <v>7</v>
      </c>
      <c r="C216" s="1" t="s">
        <v>427</v>
      </c>
      <c r="E216" s="1" t="s">
        <v>13</v>
      </c>
      <c r="F216" s="1" t="s">
        <v>10</v>
      </c>
      <c r="G216" t="str">
        <f t="shared" si="6"/>
        <v>流体机械设计及分析技术</v>
      </c>
      <c r="H216" t="str">
        <f t="shared" si="7"/>
        <v>北京卫星制造厂有限公司</v>
      </c>
      <c r="L216" s="3" t="s">
        <v>426</v>
      </c>
      <c r="M216" s="3" t="s">
        <v>770</v>
      </c>
      <c r="N216" s="3" t="s">
        <v>769</v>
      </c>
    </row>
    <row r="217" spans="1:14" x14ac:dyDescent="0.15">
      <c r="A217" s="1" t="s">
        <v>428</v>
      </c>
      <c r="B217" s="1" t="s">
        <v>7</v>
      </c>
      <c r="C217" s="1" t="s">
        <v>429</v>
      </c>
      <c r="E217" s="1" t="s">
        <v>60</v>
      </c>
      <c r="F217" s="1" t="s">
        <v>10</v>
      </c>
      <c r="G217" t="str">
        <f t="shared" si="6"/>
        <v>汽车，医疗行业非标自动化设备研发</v>
      </c>
      <c r="H217" t="str">
        <f t="shared" si="7"/>
        <v>上海灵钥机电科技发展有限公司</v>
      </c>
      <c r="L217" s="3" t="s">
        <v>428</v>
      </c>
      <c r="M217" s="3" t="s">
        <v>771</v>
      </c>
      <c r="N217" s="3" t="s">
        <v>772</v>
      </c>
    </row>
    <row r="218" spans="1:14" x14ac:dyDescent="0.15">
      <c r="A218" s="1" t="s">
        <v>430</v>
      </c>
      <c r="B218" s="1" t="s">
        <v>7</v>
      </c>
      <c r="C218" s="1" t="s">
        <v>431</v>
      </c>
      <c r="E218" s="1" t="s">
        <v>60</v>
      </c>
      <c r="F218" s="1" t="s">
        <v>10</v>
      </c>
      <c r="G218" t="str">
        <f t="shared" si="6"/>
        <v>机械结构设计</v>
      </c>
      <c r="H218" t="str">
        <f t="shared" si="7"/>
        <v>上海灵钥机电科技发展有限公司</v>
      </c>
      <c r="L218" s="3" t="s">
        <v>430</v>
      </c>
      <c r="M218" s="3" t="s">
        <v>773</v>
      </c>
      <c r="N218" s="3" t="s">
        <v>772</v>
      </c>
    </row>
    <row r="219" spans="1:14" x14ac:dyDescent="0.15">
      <c r="A219" s="1" t="s">
        <v>432</v>
      </c>
      <c r="B219" s="1" t="s">
        <v>7</v>
      </c>
      <c r="C219" s="1" t="s">
        <v>433</v>
      </c>
      <c r="D219" s="1" t="s">
        <v>50</v>
      </c>
      <c r="E219" s="1" t="s">
        <v>13</v>
      </c>
      <c r="F219" s="1" t="s">
        <v>10</v>
      </c>
      <c r="G219" t="str">
        <f t="shared" si="6"/>
        <v>港口机械液压系统、无人驾驶跨运车装备</v>
      </c>
      <c r="H219" t="str">
        <f t="shared" si="7"/>
        <v>上海振华重工（集团）股份有限公司</v>
      </c>
      <c r="L219" s="3" t="s">
        <v>432</v>
      </c>
      <c r="M219" s="3" t="s">
        <v>774</v>
      </c>
      <c r="N219" s="3" t="s">
        <v>775</v>
      </c>
    </row>
    <row r="220" spans="1:14" x14ac:dyDescent="0.15">
      <c r="A220" s="1" t="s">
        <v>434</v>
      </c>
      <c r="B220" s="1" t="s">
        <v>7</v>
      </c>
      <c r="C220" s="1" t="s">
        <v>435</v>
      </c>
      <c r="E220" s="1" t="s">
        <v>13</v>
      </c>
      <c r="F220" s="1" t="s">
        <v>10</v>
      </c>
      <c r="G220" t="str">
        <f t="shared" si="6"/>
        <v>港口装备流体转动及控制</v>
      </c>
      <c r="H220" t="str">
        <f t="shared" si="7"/>
        <v>上海振华重工（集团）股份有限公司</v>
      </c>
      <c r="L220" s="3" t="s">
        <v>434</v>
      </c>
      <c r="M220" s="3" t="s">
        <v>776</v>
      </c>
      <c r="N220" s="3" t="s">
        <v>775</v>
      </c>
    </row>
    <row r="221" spans="1:14" x14ac:dyDescent="0.15">
      <c r="A221" s="1" t="s">
        <v>436</v>
      </c>
      <c r="B221" s="1" t="s">
        <v>7</v>
      </c>
      <c r="C221" s="1" t="s">
        <v>437</v>
      </c>
      <c r="E221" s="1" t="s">
        <v>13</v>
      </c>
      <c r="F221" s="1" t="s">
        <v>10</v>
      </c>
      <c r="G221" t="str">
        <f t="shared" si="6"/>
        <v>液压技术</v>
      </c>
      <c r="H221" t="str">
        <f t="shared" si="7"/>
        <v>新乡航空工业（集团）有限公司116厂</v>
      </c>
      <c r="L221" s="3" t="s">
        <v>436</v>
      </c>
      <c r="M221" s="3" t="s">
        <v>777</v>
      </c>
      <c r="N221" s="3" t="s">
        <v>778</v>
      </c>
    </row>
    <row r="222" spans="1:14" x14ac:dyDescent="0.15">
      <c r="A222" s="1" t="s">
        <v>438</v>
      </c>
      <c r="B222" s="1" t="s">
        <v>7</v>
      </c>
      <c r="C222" s="1" t="s">
        <v>439</v>
      </c>
      <c r="D222" s="1" t="s">
        <v>18</v>
      </c>
      <c r="E222" s="1" t="s">
        <v>13</v>
      </c>
      <c r="F222" s="1" t="s">
        <v>10</v>
      </c>
      <c r="G222" t="str">
        <f t="shared" si="6"/>
        <v>污染控制</v>
      </c>
      <c r="H222" t="str">
        <f t="shared" si="7"/>
        <v>新乡航空工业集团有限公司</v>
      </c>
      <c r="L222" s="3" t="s">
        <v>438</v>
      </c>
      <c r="M222" s="3" t="s">
        <v>779</v>
      </c>
      <c r="N222" s="3" t="s">
        <v>780</v>
      </c>
    </row>
    <row r="223" spans="1:14" x14ac:dyDescent="0.15">
      <c r="A223" s="1" t="s">
        <v>440</v>
      </c>
      <c r="B223" s="1" t="s">
        <v>7</v>
      </c>
      <c r="C223" s="1" t="s">
        <v>441</v>
      </c>
      <c r="E223" s="1" t="s">
        <v>60</v>
      </c>
      <c r="F223" s="1" t="s">
        <v>10</v>
      </c>
      <c r="G223" t="str">
        <f t="shared" si="6"/>
        <v>航空机载液压附件</v>
      </c>
      <c r="H223" t="str">
        <f t="shared" si="7"/>
        <v>新乡航空工业（集团）有限公司</v>
      </c>
      <c r="L223" s="3" t="s">
        <v>440</v>
      </c>
      <c r="M223" s="3" t="s">
        <v>781</v>
      </c>
      <c r="N223" s="3" t="s">
        <v>782</v>
      </c>
    </row>
    <row r="224" spans="1:14" x14ac:dyDescent="0.15">
      <c r="A224" s="1" t="s">
        <v>442</v>
      </c>
      <c r="B224" s="1" t="s">
        <v>7</v>
      </c>
      <c r="C224" s="1" t="s">
        <v>443</v>
      </c>
      <c r="E224" s="1" t="s">
        <v>13</v>
      </c>
      <c r="F224" s="1" t="s">
        <v>10</v>
      </c>
      <c r="G224" t="str">
        <f t="shared" si="6"/>
        <v>军用飞机维修机械专业</v>
      </c>
      <c r="H224" t="str">
        <f t="shared" si="7"/>
        <v>中国人民解放军第五七二一工厂</v>
      </c>
      <c r="L224" s="3" t="s">
        <v>442</v>
      </c>
      <c r="M224" s="3" t="s">
        <v>783</v>
      </c>
      <c r="N224" s="3" t="s">
        <v>784</v>
      </c>
    </row>
    <row r="225" spans="1:14" x14ac:dyDescent="0.15">
      <c r="A225" s="1" t="s">
        <v>444</v>
      </c>
      <c r="B225" s="1" t="s">
        <v>7</v>
      </c>
      <c r="C225" s="1" t="s">
        <v>445</v>
      </c>
      <c r="D225" s="1" t="s">
        <v>68</v>
      </c>
      <c r="E225" s="1" t="s">
        <v>13</v>
      </c>
      <c r="F225" s="1" t="s">
        <v>10</v>
      </c>
      <c r="G225" t="str">
        <f t="shared" si="6"/>
        <v>飞机维修</v>
      </c>
      <c r="H225" t="str">
        <f t="shared" si="7"/>
        <v>中国人民解放军第五七二一工厂</v>
      </c>
      <c r="L225" s="3" t="s">
        <v>444</v>
      </c>
      <c r="M225" s="3" t="s">
        <v>785</v>
      </c>
      <c r="N225" s="3" t="s">
        <v>784</v>
      </c>
    </row>
    <row r="226" spans="1:14" x14ac:dyDescent="0.15">
      <c r="A226" s="1" t="s">
        <v>446</v>
      </c>
      <c r="B226" s="1" t="s">
        <v>7</v>
      </c>
      <c r="C226" s="1" t="s">
        <v>447</v>
      </c>
      <c r="E226" s="1" t="s">
        <v>13</v>
      </c>
      <c r="F226" s="1" t="s">
        <v>10</v>
      </c>
      <c r="G226" t="str">
        <f t="shared" si="6"/>
        <v>飞机维修</v>
      </c>
      <c r="H226" t="str">
        <f t="shared" si="7"/>
        <v>中国人民解放军第五七二一工厂</v>
      </c>
      <c r="L226" s="3" t="s">
        <v>446</v>
      </c>
      <c r="M226" s="3" t="s">
        <v>785</v>
      </c>
      <c r="N226" s="3" t="s">
        <v>784</v>
      </c>
    </row>
    <row r="227" spans="1:14" x14ac:dyDescent="0.15">
      <c r="A227" s="1" t="s">
        <v>448</v>
      </c>
      <c r="B227" s="1" t="s">
        <v>7</v>
      </c>
      <c r="C227" s="1" t="s">
        <v>449</v>
      </c>
      <c r="E227" s="1" t="s">
        <v>13</v>
      </c>
      <c r="F227" s="1" t="s">
        <v>10</v>
      </c>
      <c r="G227" t="str">
        <f t="shared" si="6"/>
        <v>飞机维修</v>
      </c>
      <c r="H227" t="str">
        <f t="shared" si="7"/>
        <v>中国人民解放军第五七二一工厂</v>
      </c>
      <c r="L227" s="3" t="s">
        <v>448</v>
      </c>
      <c r="M227" s="3" t="s">
        <v>785</v>
      </c>
      <c r="N227" s="3" t="s">
        <v>784</v>
      </c>
    </row>
    <row r="228" spans="1:14" x14ac:dyDescent="0.15">
      <c r="A228" s="1" t="s">
        <v>450</v>
      </c>
      <c r="B228" s="1" t="s">
        <v>7</v>
      </c>
      <c r="C228" s="1" t="s">
        <v>451</v>
      </c>
      <c r="D228" s="1" t="s">
        <v>18</v>
      </c>
      <c r="E228" s="1" t="s">
        <v>9</v>
      </c>
      <c r="F228" s="1" t="s">
        <v>10</v>
      </c>
      <c r="G228" t="str">
        <f t="shared" si="6"/>
        <v>海工装备机电液系统研究</v>
      </c>
      <c r="H228" t="str">
        <f t="shared" si="7"/>
        <v>中国船舶集团公司第七一五研究所</v>
      </c>
      <c r="L228" s="3" t="s">
        <v>450</v>
      </c>
      <c r="M228" s="3" t="s">
        <v>786</v>
      </c>
      <c r="N228" s="3" t="s">
        <v>787</v>
      </c>
    </row>
    <row r="229" spans="1:14" x14ac:dyDescent="0.15">
      <c r="A229" s="1" t="s">
        <v>452</v>
      </c>
      <c r="B229" s="1" t="s">
        <v>7</v>
      </c>
      <c r="C229" s="1" t="s">
        <v>453</v>
      </c>
      <c r="E229" s="1" t="s">
        <v>13</v>
      </c>
      <c r="F229" s="1" t="s">
        <v>10</v>
      </c>
      <c r="G229" t="str">
        <f t="shared" si="6"/>
        <v>机械电子工程；海洋工程装备液压系统研发及故障诊断</v>
      </c>
      <c r="H229" t="str">
        <f t="shared" si="7"/>
        <v>中国船舶集团公司第七一五研究所</v>
      </c>
      <c r="L229" s="3" t="s">
        <v>452</v>
      </c>
      <c r="M229" s="3" t="s">
        <v>788</v>
      </c>
      <c r="N229" s="3" t="s">
        <v>787</v>
      </c>
    </row>
    <row r="230" spans="1:14" x14ac:dyDescent="0.15">
      <c r="A230" s="1" t="s">
        <v>308</v>
      </c>
      <c r="B230" s="1" t="s">
        <v>7</v>
      </c>
      <c r="C230" s="1" t="s">
        <v>309</v>
      </c>
      <c r="D230" s="1" t="s">
        <v>68</v>
      </c>
      <c r="E230" s="1" t="s">
        <v>13</v>
      </c>
      <c r="F230" s="1" t="s">
        <v>10</v>
      </c>
      <c r="G230" t="str">
        <f t="shared" si="6"/>
        <v>金属成形技术及装备</v>
      </c>
      <c r="H230" t="str">
        <f t="shared" si="7"/>
        <v>中科院深圳先进技术研究院</v>
      </c>
      <c r="L230" s="3" t="s">
        <v>308</v>
      </c>
      <c r="M230" s="3" t="s">
        <v>789</v>
      </c>
      <c r="N230" s="3" t="s">
        <v>679</v>
      </c>
    </row>
    <row r="231" spans="1:14" x14ac:dyDescent="0.15">
      <c r="A231" s="1" t="s">
        <v>454</v>
      </c>
      <c r="B231" s="1" t="s">
        <v>7</v>
      </c>
      <c r="C231" s="1" t="s">
        <v>455</v>
      </c>
      <c r="E231" s="1" t="s">
        <v>13</v>
      </c>
      <c r="F231" s="1" t="s">
        <v>10</v>
      </c>
      <c r="G231" t="str">
        <f t="shared" si="6"/>
        <v>工艺管理、新材料研究及加工</v>
      </c>
      <c r="H231" t="str">
        <f t="shared" si="7"/>
        <v>北京航星机器制造有限公司</v>
      </c>
      <c r="L231" s="3" t="s">
        <v>454</v>
      </c>
      <c r="M231" s="3" t="s">
        <v>790</v>
      </c>
      <c r="N231" s="3" t="s">
        <v>791</v>
      </c>
    </row>
    <row r="232" spans="1:14" x14ac:dyDescent="0.15">
      <c r="A232" s="1" t="s">
        <v>456</v>
      </c>
      <c r="B232" s="1" t="s">
        <v>7</v>
      </c>
      <c r="C232" s="1" t="s">
        <v>457</v>
      </c>
      <c r="E232" s="1" t="s">
        <v>95</v>
      </c>
      <c r="F232" s="1" t="s">
        <v>10</v>
      </c>
      <c r="G232" t="str">
        <f t="shared" si="6"/>
        <v>复杂光机电技术、智能控制技术、激光雷达技术</v>
      </c>
      <c r="H232" t="str">
        <f t="shared" si="7"/>
        <v>中国工程物理研究院应用电子学研究所</v>
      </c>
      <c r="L232" s="3" t="s">
        <v>456</v>
      </c>
      <c r="M232" s="3" t="s">
        <v>792</v>
      </c>
      <c r="N232" s="3" t="s">
        <v>793</v>
      </c>
    </row>
    <row r="233" spans="1:14" x14ac:dyDescent="0.15">
      <c r="A233" s="1" t="s">
        <v>458</v>
      </c>
      <c r="B233" s="1" t="s">
        <v>64</v>
      </c>
      <c r="C233" s="1" t="s">
        <v>459</v>
      </c>
      <c r="E233" s="1" t="s">
        <v>13</v>
      </c>
      <c r="F233" s="1" t="s">
        <v>10</v>
      </c>
      <c r="G233" t="str">
        <f t="shared" si="6"/>
        <v>高级工程师</v>
      </c>
      <c r="H233" t="str">
        <f t="shared" si="7"/>
        <v>一重集团大连工程技术有限公司</v>
      </c>
      <c r="L233" s="3" t="s">
        <v>458</v>
      </c>
      <c r="M233" s="3" t="s">
        <v>13</v>
      </c>
      <c r="N233" s="3" t="s">
        <v>695</v>
      </c>
    </row>
    <row r="234" spans="1:14" x14ac:dyDescent="0.15">
      <c r="A234" s="1" t="s">
        <v>460</v>
      </c>
      <c r="B234" s="1" t="s">
        <v>7</v>
      </c>
      <c r="C234" s="1" t="s">
        <v>461</v>
      </c>
      <c r="E234" s="1" t="s">
        <v>13</v>
      </c>
      <c r="F234" s="1" t="s">
        <v>10</v>
      </c>
      <c r="G234" t="str">
        <f t="shared" si="6"/>
        <v>锻压装备开发</v>
      </c>
      <c r="H234" t="str">
        <f t="shared" si="7"/>
        <v>一重集团大连工程技术有限公司</v>
      </c>
      <c r="L234" s="3" t="s">
        <v>460</v>
      </c>
      <c r="M234" s="3" t="s">
        <v>794</v>
      </c>
      <c r="N234" s="3" t="s">
        <v>695</v>
      </c>
    </row>
    <row r="235" spans="1:14" x14ac:dyDescent="0.15">
      <c r="A235" s="1" t="s">
        <v>462</v>
      </c>
      <c r="B235" s="1" t="s">
        <v>7</v>
      </c>
      <c r="C235" s="1" t="s">
        <v>463</v>
      </c>
      <c r="E235" s="1" t="s">
        <v>13</v>
      </c>
      <c r="F235" s="1" t="s">
        <v>10</v>
      </c>
      <c r="G235" t="str">
        <f t="shared" si="6"/>
        <v>轨道车辆车体制造技术</v>
      </c>
      <c r="H235" t="str">
        <f t="shared" si="7"/>
        <v>中车青岛四方股份公司</v>
      </c>
      <c r="L235" s="3" t="s">
        <v>462</v>
      </c>
      <c r="M235" s="3" t="s">
        <v>795</v>
      </c>
      <c r="N235" s="3" t="s">
        <v>796</v>
      </c>
    </row>
    <row r="236" spans="1:14" x14ac:dyDescent="0.15">
      <c r="A236" s="1" t="s">
        <v>464</v>
      </c>
      <c r="B236" s="1" t="s">
        <v>64</v>
      </c>
      <c r="C236" s="1" t="s">
        <v>465</v>
      </c>
      <c r="D236" s="1" t="s">
        <v>68</v>
      </c>
      <c r="E236" s="1" t="s">
        <v>13</v>
      </c>
      <c r="F236" s="1" t="s">
        <v>10</v>
      </c>
      <c r="G236" t="str">
        <f t="shared" si="6"/>
        <v>CAE仿真</v>
      </c>
      <c r="H236" t="str">
        <f t="shared" si="7"/>
        <v>中信戴卡股份有限公司</v>
      </c>
      <c r="L236" s="3" t="s">
        <v>464</v>
      </c>
      <c r="M236" s="3" t="s">
        <v>797</v>
      </c>
      <c r="N236" s="3" t="s">
        <v>564</v>
      </c>
    </row>
    <row r="237" spans="1:14" x14ac:dyDescent="0.15">
      <c r="A237" s="1" t="s">
        <v>466</v>
      </c>
      <c r="B237" s="1" t="s">
        <v>7</v>
      </c>
      <c r="C237" s="1" t="s">
        <v>467</v>
      </c>
      <c r="E237" s="1" t="s">
        <v>13</v>
      </c>
      <c r="F237" s="1" t="s">
        <v>10</v>
      </c>
      <c r="G237" t="str">
        <f t="shared" si="6"/>
        <v>大锻件</v>
      </c>
      <c r="H237" t="str">
        <f t="shared" si="7"/>
        <v>江苏裕隆锻造有限公司</v>
      </c>
      <c r="L237" s="3" t="s">
        <v>466</v>
      </c>
      <c r="M237" s="3" t="s">
        <v>798</v>
      </c>
      <c r="N237" s="3" t="s">
        <v>799</v>
      </c>
    </row>
  </sheetData>
  <autoFilter ref="F1:F237"/>
  <phoneticPr fontId="1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7"/>
  <sheetViews>
    <sheetView tabSelected="1" topLeftCell="A214" workbookViewId="0">
      <selection activeCell="K23" sqref="K23"/>
    </sheetView>
  </sheetViews>
  <sheetFormatPr defaultRowHeight="13.5" x14ac:dyDescent="0.15"/>
  <cols>
    <col min="1" max="1" width="8.625" style="4" customWidth="1"/>
    <col min="2" max="2" width="6.375" style="4" customWidth="1"/>
    <col min="3" max="3" width="12.5" style="4" customWidth="1"/>
    <col min="4" max="4" width="10.625" style="4" customWidth="1"/>
    <col min="5" max="5" width="12.625" style="4" customWidth="1"/>
    <col min="6" max="6" width="44.75" customWidth="1"/>
    <col min="7" max="7" width="51.875" customWidth="1"/>
    <col min="8" max="8" width="10.625" style="1" customWidth="1"/>
  </cols>
  <sheetData>
    <row r="1" spans="1:8" ht="21" customHeight="1" x14ac:dyDescent="0.15">
      <c r="A1" s="6" t="s">
        <v>800</v>
      </c>
      <c r="B1" s="6" t="s">
        <v>801</v>
      </c>
      <c r="C1" s="6" t="s">
        <v>802</v>
      </c>
      <c r="D1" s="6" t="s">
        <v>803</v>
      </c>
      <c r="E1" s="6" t="s">
        <v>804</v>
      </c>
      <c r="F1" s="7" t="s">
        <v>806</v>
      </c>
      <c r="G1" s="7" t="s">
        <v>807</v>
      </c>
      <c r="H1" s="7" t="s">
        <v>805</v>
      </c>
    </row>
    <row r="2" spans="1:8" ht="15" customHeight="1" x14ac:dyDescent="0.15">
      <c r="A2" s="4" t="s">
        <v>6</v>
      </c>
      <c r="B2" s="4" t="s">
        <v>7</v>
      </c>
      <c r="C2" s="4" t="s">
        <v>8</v>
      </c>
      <c r="E2" s="4" t="s">
        <v>9</v>
      </c>
      <c r="F2" t="s">
        <v>471</v>
      </c>
      <c r="G2" t="s">
        <v>470</v>
      </c>
      <c r="H2" s="1" t="s">
        <v>10</v>
      </c>
    </row>
    <row r="3" spans="1:8" ht="15" customHeight="1" x14ac:dyDescent="0.15">
      <c r="A3" s="4" t="s">
        <v>11</v>
      </c>
      <c r="B3" s="4" t="s">
        <v>7</v>
      </c>
      <c r="C3" s="4" t="s">
        <v>12</v>
      </c>
      <c r="E3" s="4" t="s">
        <v>13</v>
      </c>
      <c r="F3" t="s">
        <v>473</v>
      </c>
      <c r="G3" t="s">
        <v>472</v>
      </c>
      <c r="H3" s="1" t="s">
        <v>10</v>
      </c>
    </row>
    <row r="4" spans="1:8" ht="15" customHeight="1" x14ac:dyDescent="0.15">
      <c r="A4" s="4" t="s">
        <v>14</v>
      </c>
      <c r="B4" s="4" t="s">
        <v>7</v>
      </c>
      <c r="C4" s="4" t="s">
        <v>15</v>
      </c>
      <c r="E4" s="4" t="s">
        <v>13</v>
      </c>
      <c r="F4" t="s">
        <v>475</v>
      </c>
      <c r="G4" t="s">
        <v>474</v>
      </c>
      <c r="H4" s="1" t="s">
        <v>10</v>
      </c>
    </row>
    <row r="5" spans="1:8" ht="15" customHeight="1" x14ac:dyDescent="0.15">
      <c r="A5" s="4" t="s">
        <v>16</v>
      </c>
      <c r="B5" s="4" t="s">
        <v>7</v>
      </c>
      <c r="C5" s="4" t="s">
        <v>17</v>
      </c>
      <c r="D5" s="4" t="s">
        <v>18</v>
      </c>
      <c r="E5" s="4" t="s">
        <v>13</v>
      </c>
      <c r="F5" t="s">
        <v>477</v>
      </c>
      <c r="G5" t="s">
        <v>476</v>
      </c>
      <c r="H5" s="1" t="s">
        <v>10</v>
      </c>
    </row>
    <row r="6" spans="1:8" ht="15" customHeight="1" x14ac:dyDescent="0.15">
      <c r="A6" s="4" t="s">
        <v>19</v>
      </c>
      <c r="B6" s="4" t="s">
        <v>7</v>
      </c>
      <c r="C6" s="4" t="s">
        <v>20</v>
      </c>
      <c r="E6" s="4" t="s">
        <v>13</v>
      </c>
      <c r="F6" t="s">
        <v>479</v>
      </c>
      <c r="G6" t="s">
        <v>478</v>
      </c>
      <c r="H6" s="1" t="s">
        <v>10</v>
      </c>
    </row>
    <row r="7" spans="1:8" ht="15" customHeight="1" x14ac:dyDescent="0.15">
      <c r="A7" s="4" t="s">
        <v>21</v>
      </c>
      <c r="B7" s="4" t="s">
        <v>7</v>
      </c>
      <c r="C7" s="4" t="s">
        <v>22</v>
      </c>
      <c r="E7" s="4" t="s">
        <v>13</v>
      </c>
      <c r="F7" t="s">
        <v>481</v>
      </c>
      <c r="G7" t="s">
        <v>480</v>
      </c>
      <c r="H7" s="1" t="s">
        <v>10</v>
      </c>
    </row>
    <row r="8" spans="1:8" ht="15" customHeight="1" x14ac:dyDescent="0.15">
      <c r="A8" s="4" t="s">
        <v>23</v>
      </c>
      <c r="B8" s="4" t="s">
        <v>7</v>
      </c>
      <c r="C8" s="4" t="s">
        <v>24</v>
      </c>
      <c r="D8" s="5" t="s">
        <v>808</v>
      </c>
      <c r="E8" s="4" t="s">
        <v>13</v>
      </c>
      <c r="F8" t="s">
        <v>483</v>
      </c>
      <c r="G8" t="s">
        <v>482</v>
      </c>
      <c r="H8" s="1" t="s">
        <v>10</v>
      </c>
    </row>
    <row r="9" spans="1:8" ht="15" customHeight="1" x14ac:dyDescent="0.15">
      <c r="A9" s="4" t="s">
        <v>26</v>
      </c>
      <c r="B9" s="4" t="s">
        <v>7</v>
      </c>
      <c r="C9" s="4" t="s">
        <v>27</v>
      </c>
      <c r="D9" s="5" t="s">
        <v>808</v>
      </c>
      <c r="E9" s="4" t="s">
        <v>13</v>
      </c>
      <c r="F9" t="s">
        <v>473</v>
      </c>
      <c r="G9" t="s">
        <v>484</v>
      </c>
      <c r="H9" s="1" t="s">
        <v>10</v>
      </c>
    </row>
    <row r="10" spans="1:8" ht="15" customHeight="1" x14ac:dyDescent="0.15">
      <c r="A10" s="4" t="s">
        <v>28</v>
      </c>
      <c r="B10" s="4" t="s">
        <v>7</v>
      </c>
      <c r="C10" s="4" t="s">
        <v>29</v>
      </c>
      <c r="F10" t="s">
        <v>485</v>
      </c>
      <c r="G10" t="s">
        <v>69</v>
      </c>
      <c r="H10" s="1" t="s">
        <v>10</v>
      </c>
    </row>
    <row r="11" spans="1:8" ht="15" customHeight="1" x14ac:dyDescent="0.15">
      <c r="A11" s="4" t="s">
        <v>30</v>
      </c>
      <c r="B11" s="4" t="s">
        <v>7</v>
      </c>
      <c r="C11" s="4" t="s">
        <v>31</v>
      </c>
      <c r="D11" s="4" t="s">
        <v>32</v>
      </c>
      <c r="E11" s="4" t="s">
        <v>13</v>
      </c>
      <c r="F11" t="s">
        <v>487</v>
      </c>
      <c r="G11" t="s">
        <v>486</v>
      </c>
      <c r="H11" s="1" t="s">
        <v>10</v>
      </c>
    </row>
    <row r="12" spans="1:8" ht="15" customHeight="1" x14ac:dyDescent="0.15">
      <c r="A12" s="4" t="s">
        <v>33</v>
      </c>
      <c r="B12" s="4" t="s">
        <v>7</v>
      </c>
      <c r="C12" s="4" t="s">
        <v>34</v>
      </c>
      <c r="E12" s="4" t="s">
        <v>13</v>
      </c>
      <c r="F12" t="s">
        <v>489</v>
      </c>
      <c r="G12" t="s">
        <v>488</v>
      </c>
      <c r="H12" s="1" t="s">
        <v>10</v>
      </c>
    </row>
    <row r="13" spans="1:8" ht="15" customHeight="1" x14ac:dyDescent="0.15">
      <c r="A13" s="4" t="s">
        <v>35</v>
      </c>
      <c r="B13" s="4" t="s">
        <v>7</v>
      </c>
      <c r="C13" s="4" t="s">
        <v>36</v>
      </c>
      <c r="E13" s="4" t="s">
        <v>13</v>
      </c>
      <c r="F13" t="s">
        <v>491</v>
      </c>
      <c r="G13" t="s">
        <v>490</v>
      </c>
      <c r="H13" s="1" t="s">
        <v>10</v>
      </c>
    </row>
    <row r="14" spans="1:8" ht="15" customHeight="1" x14ac:dyDescent="0.15">
      <c r="A14" s="4" t="s">
        <v>37</v>
      </c>
      <c r="B14" s="4" t="s">
        <v>7</v>
      </c>
      <c r="C14" s="4" t="s">
        <v>38</v>
      </c>
      <c r="E14" s="4" t="s">
        <v>13</v>
      </c>
      <c r="F14" t="s">
        <v>489</v>
      </c>
      <c r="G14" t="s">
        <v>492</v>
      </c>
      <c r="H14" s="1" t="s">
        <v>10</v>
      </c>
    </row>
    <row r="15" spans="1:8" ht="15" customHeight="1" x14ac:dyDescent="0.15">
      <c r="A15" s="4" t="s">
        <v>39</v>
      </c>
      <c r="B15" s="4" t="s">
        <v>7</v>
      </c>
      <c r="C15" s="4" t="s">
        <v>40</v>
      </c>
      <c r="E15" s="4" t="s">
        <v>13</v>
      </c>
      <c r="F15" t="s">
        <v>473</v>
      </c>
      <c r="G15" t="s">
        <v>472</v>
      </c>
      <c r="H15" s="1" t="s">
        <v>10</v>
      </c>
    </row>
    <row r="16" spans="1:8" ht="15" customHeight="1" x14ac:dyDescent="0.15">
      <c r="A16" s="4" t="s">
        <v>41</v>
      </c>
      <c r="B16" s="4" t="s">
        <v>7</v>
      </c>
      <c r="C16" s="4" t="s">
        <v>42</v>
      </c>
      <c r="E16" s="4" t="s">
        <v>13</v>
      </c>
      <c r="F16" t="s">
        <v>494</v>
      </c>
      <c r="G16" t="s">
        <v>493</v>
      </c>
      <c r="H16" s="1" t="s">
        <v>10</v>
      </c>
    </row>
    <row r="17" spans="1:8" ht="15" customHeight="1" x14ac:dyDescent="0.15">
      <c r="A17" s="4" t="s">
        <v>44</v>
      </c>
      <c r="B17" s="4" t="s">
        <v>7</v>
      </c>
      <c r="C17" s="4" t="s">
        <v>45</v>
      </c>
      <c r="E17" s="4" t="s">
        <v>13</v>
      </c>
      <c r="F17" t="s">
        <v>496</v>
      </c>
      <c r="G17" t="s">
        <v>495</v>
      </c>
      <c r="H17" s="1" t="s">
        <v>10</v>
      </c>
    </row>
    <row r="18" spans="1:8" ht="15" customHeight="1" x14ac:dyDescent="0.15">
      <c r="A18" s="4" t="s">
        <v>46</v>
      </c>
      <c r="B18" s="4" t="s">
        <v>7</v>
      </c>
      <c r="C18" s="4" t="s">
        <v>47</v>
      </c>
      <c r="E18" s="4" t="s">
        <v>13</v>
      </c>
      <c r="F18" t="s">
        <v>498</v>
      </c>
      <c r="G18" t="s">
        <v>497</v>
      </c>
      <c r="H18" s="1" t="s">
        <v>10</v>
      </c>
    </row>
    <row r="19" spans="1:8" ht="15" customHeight="1" x14ac:dyDescent="0.15">
      <c r="A19" s="4" t="s">
        <v>48</v>
      </c>
      <c r="B19" s="4" t="s">
        <v>7</v>
      </c>
      <c r="C19" s="4" t="s">
        <v>49</v>
      </c>
      <c r="D19" s="4" t="s">
        <v>50</v>
      </c>
      <c r="E19" s="4" t="s">
        <v>13</v>
      </c>
      <c r="F19" t="s">
        <v>473</v>
      </c>
      <c r="G19" t="s">
        <v>499</v>
      </c>
      <c r="H19" s="1" t="s">
        <v>10</v>
      </c>
    </row>
    <row r="20" spans="1:8" ht="15" customHeight="1" x14ac:dyDescent="0.15">
      <c r="A20" s="4" t="s">
        <v>51</v>
      </c>
      <c r="B20" s="4" t="s">
        <v>7</v>
      </c>
      <c r="C20" s="4" t="s">
        <v>52</v>
      </c>
      <c r="D20" s="4" t="s">
        <v>53</v>
      </c>
      <c r="E20" s="4" t="s">
        <v>13</v>
      </c>
      <c r="F20" t="s">
        <v>501</v>
      </c>
      <c r="G20" t="s">
        <v>500</v>
      </c>
      <c r="H20" s="1" t="s">
        <v>10</v>
      </c>
    </row>
    <row r="21" spans="1:8" ht="15" customHeight="1" x14ac:dyDescent="0.15">
      <c r="A21" s="4" t="s">
        <v>54</v>
      </c>
      <c r="B21" s="4" t="s">
        <v>7</v>
      </c>
      <c r="C21" s="4" t="s">
        <v>55</v>
      </c>
      <c r="D21" s="4" t="s">
        <v>18</v>
      </c>
      <c r="E21" s="4" t="s">
        <v>13</v>
      </c>
      <c r="F21" t="s">
        <v>503</v>
      </c>
      <c r="G21" t="s">
        <v>502</v>
      </c>
      <c r="H21" s="1" t="s">
        <v>10</v>
      </c>
    </row>
    <row r="22" spans="1:8" ht="15" customHeight="1" x14ac:dyDescent="0.15">
      <c r="A22" s="4" t="s">
        <v>56</v>
      </c>
      <c r="B22" s="4" t="s">
        <v>7</v>
      </c>
      <c r="C22" s="4" t="s">
        <v>57</v>
      </c>
      <c r="D22" s="4" t="s">
        <v>32</v>
      </c>
      <c r="E22" s="4" t="s">
        <v>13</v>
      </c>
      <c r="F22" t="s">
        <v>503</v>
      </c>
      <c r="G22" t="s">
        <v>504</v>
      </c>
      <c r="H22" s="1" t="s">
        <v>10</v>
      </c>
    </row>
    <row r="23" spans="1:8" ht="15" customHeight="1" x14ac:dyDescent="0.15">
      <c r="A23" s="4" t="s">
        <v>58</v>
      </c>
      <c r="B23" s="4" t="s">
        <v>7</v>
      </c>
      <c r="C23" s="4" t="s">
        <v>59</v>
      </c>
      <c r="E23" s="4" t="s">
        <v>60</v>
      </c>
      <c r="F23" t="s">
        <v>506</v>
      </c>
      <c r="G23" t="s">
        <v>505</v>
      </c>
      <c r="H23" s="1" t="s">
        <v>10</v>
      </c>
    </row>
    <row r="24" spans="1:8" ht="15" customHeight="1" x14ac:dyDescent="0.15">
      <c r="A24" s="4" t="s">
        <v>61</v>
      </c>
      <c r="B24" s="4" t="s">
        <v>7</v>
      </c>
      <c r="C24" s="4" t="s">
        <v>62</v>
      </c>
      <c r="D24" s="4" t="s">
        <v>53</v>
      </c>
      <c r="E24" s="4" t="s">
        <v>13</v>
      </c>
      <c r="F24" t="s">
        <v>508</v>
      </c>
      <c r="G24" t="s">
        <v>507</v>
      </c>
      <c r="H24" s="1" t="s">
        <v>10</v>
      </c>
    </row>
    <row r="25" spans="1:8" ht="15" customHeight="1" x14ac:dyDescent="0.15">
      <c r="A25" s="4" t="s">
        <v>63</v>
      </c>
      <c r="B25" s="4" t="s">
        <v>64</v>
      </c>
      <c r="C25" s="4" t="s">
        <v>65</v>
      </c>
      <c r="E25" s="4" t="s">
        <v>13</v>
      </c>
      <c r="F25" t="s">
        <v>510</v>
      </c>
      <c r="G25" t="s">
        <v>509</v>
      </c>
      <c r="H25" s="1" t="s">
        <v>10</v>
      </c>
    </row>
    <row r="26" spans="1:8" ht="15" customHeight="1" x14ac:dyDescent="0.15">
      <c r="A26" s="4" t="s">
        <v>66</v>
      </c>
      <c r="B26" s="4" t="s">
        <v>7</v>
      </c>
      <c r="C26" s="4" t="s">
        <v>67</v>
      </c>
      <c r="E26" s="4" t="s">
        <v>13</v>
      </c>
      <c r="F26" t="s">
        <v>512</v>
      </c>
      <c r="G26" t="s">
        <v>511</v>
      </c>
      <c r="H26" s="1" t="s">
        <v>10</v>
      </c>
    </row>
    <row r="27" spans="1:8" ht="15" customHeight="1" x14ac:dyDescent="0.15">
      <c r="A27" s="4" t="s">
        <v>70</v>
      </c>
      <c r="B27" s="4" t="s">
        <v>7</v>
      </c>
      <c r="C27" s="4" t="s">
        <v>71</v>
      </c>
      <c r="E27" s="4" t="s">
        <v>60</v>
      </c>
      <c r="F27" t="s">
        <v>514</v>
      </c>
      <c r="G27" t="s">
        <v>513</v>
      </c>
      <c r="H27" s="1" t="s">
        <v>10</v>
      </c>
    </row>
    <row r="28" spans="1:8" ht="15" customHeight="1" x14ac:dyDescent="0.15">
      <c r="A28" s="4" t="s">
        <v>73</v>
      </c>
      <c r="B28" s="4" t="s">
        <v>7</v>
      </c>
      <c r="C28" s="4" t="s">
        <v>74</v>
      </c>
      <c r="E28" s="4" t="s">
        <v>60</v>
      </c>
      <c r="F28" t="s">
        <v>43</v>
      </c>
      <c r="G28" t="s">
        <v>515</v>
      </c>
      <c r="H28" s="1" t="s">
        <v>10</v>
      </c>
    </row>
    <row r="29" spans="1:8" ht="15" customHeight="1" x14ac:dyDescent="0.15">
      <c r="A29" s="4" t="s">
        <v>75</v>
      </c>
      <c r="B29" s="4" t="s">
        <v>7</v>
      </c>
      <c r="C29" s="4" t="s">
        <v>76</v>
      </c>
      <c r="E29" s="4" t="s">
        <v>13</v>
      </c>
      <c r="F29" t="s">
        <v>517</v>
      </c>
      <c r="G29" t="s">
        <v>516</v>
      </c>
      <c r="H29" s="1" t="s">
        <v>10</v>
      </c>
    </row>
    <row r="30" spans="1:8" ht="15" customHeight="1" x14ac:dyDescent="0.15">
      <c r="A30" s="4" t="s">
        <v>77</v>
      </c>
      <c r="B30" s="4" t="s">
        <v>7</v>
      </c>
      <c r="C30" s="4" t="s">
        <v>78</v>
      </c>
      <c r="E30" s="4" t="s">
        <v>13</v>
      </c>
      <c r="F30" t="s">
        <v>519</v>
      </c>
      <c r="G30" t="s">
        <v>518</v>
      </c>
      <c r="H30" s="1" t="s">
        <v>10</v>
      </c>
    </row>
    <row r="31" spans="1:8" ht="15" customHeight="1" x14ac:dyDescent="0.15">
      <c r="A31" s="4" t="s">
        <v>79</v>
      </c>
      <c r="B31" s="4" t="s">
        <v>64</v>
      </c>
      <c r="C31" s="4" t="s">
        <v>80</v>
      </c>
      <c r="D31" s="4" t="s">
        <v>81</v>
      </c>
      <c r="E31" s="4" t="s">
        <v>13</v>
      </c>
      <c r="F31" t="s">
        <v>521</v>
      </c>
      <c r="G31" t="s">
        <v>520</v>
      </c>
      <c r="H31" s="1" t="s">
        <v>10</v>
      </c>
    </row>
    <row r="32" spans="1:8" ht="15" customHeight="1" x14ac:dyDescent="0.15">
      <c r="A32" s="4" t="s">
        <v>82</v>
      </c>
      <c r="B32" s="4" t="s">
        <v>7</v>
      </c>
      <c r="C32" s="4" t="s">
        <v>83</v>
      </c>
      <c r="E32" s="4" t="s">
        <v>13</v>
      </c>
      <c r="F32" t="s">
        <v>523</v>
      </c>
      <c r="G32" t="s">
        <v>522</v>
      </c>
      <c r="H32" s="1" t="s">
        <v>10</v>
      </c>
    </row>
    <row r="33" spans="1:8" ht="15" customHeight="1" x14ac:dyDescent="0.15">
      <c r="A33" s="4" t="s">
        <v>84</v>
      </c>
      <c r="B33" s="4" t="s">
        <v>7</v>
      </c>
      <c r="C33" s="4" t="s">
        <v>85</v>
      </c>
      <c r="D33" s="4" t="s">
        <v>86</v>
      </c>
      <c r="E33" s="4" t="s">
        <v>13</v>
      </c>
      <c r="F33" t="s">
        <v>525</v>
      </c>
      <c r="G33" t="s">
        <v>524</v>
      </c>
      <c r="H33" s="1" t="s">
        <v>10</v>
      </c>
    </row>
    <row r="34" spans="1:8" ht="15" customHeight="1" x14ac:dyDescent="0.15">
      <c r="A34" s="4" t="s">
        <v>87</v>
      </c>
      <c r="B34" s="4" t="s">
        <v>7</v>
      </c>
      <c r="C34" s="4" t="s">
        <v>88</v>
      </c>
      <c r="F34" t="s">
        <v>527</v>
      </c>
      <c r="G34" t="s">
        <v>526</v>
      </c>
      <c r="H34" s="1" t="s">
        <v>10</v>
      </c>
    </row>
    <row r="35" spans="1:8" ht="15" customHeight="1" x14ac:dyDescent="0.15">
      <c r="A35" s="4" t="s">
        <v>89</v>
      </c>
      <c r="B35" s="4" t="s">
        <v>7</v>
      </c>
      <c r="C35" s="4" t="s">
        <v>90</v>
      </c>
      <c r="E35" s="4" t="s">
        <v>13</v>
      </c>
      <c r="F35" t="s">
        <v>527</v>
      </c>
      <c r="G35" t="s">
        <v>528</v>
      </c>
      <c r="H35" s="1" t="s">
        <v>10</v>
      </c>
    </row>
    <row r="36" spans="1:8" ht="15" customHeight="1" x14ac:dyDescent="0.15">
      <c r="A36" s="4" t="s">
        <v>91</v>
      </c>
      <c r="B36" s="4" t="s">
        <v>7</v>
      </c>
      <c r="C36" s="4" t="s">
        <v>92</v>
      </c>
      <c r="D36" s="5" t="s">
        <v>808</v>
      </c>
      <c r="E36" s="4" t="s">
        <v>13</v>
      </c>
      <c r="F36" t="s">
        <v>530</v>
      </c>
      <c r="G36" t="s">
        <v>529</v>
      </c>
      <c r="H36" s="1" t="s">
        <v>10</v>
      </c>
    </row>
    <row r="37" spans="1:8" ht="15" customHeight="1" x14ac:dyDescent="0.15">
      <c r="A37" s="4" t="s">
        <v>93</v>
      </c>
      <c r="B37" s="4" t="s">
        <v>7</v>
      </c>
      <c r="C37" s="4" t="s">
        <v>94</v>
      </c>
      <c r="E37" s="4" t="s">
        <v>13</v>
      </c>
      <c r="F37" t="s">
        <v>532</v>
      </c>
      <c r="G37" t="s">
        <v>531</v>
      </c>
      <c r="H37" s="1" t="s">
        <v>10</v>
      </c>
    </row>
    <row r="38" spans="1:8" ht="15" customHeight="1" x14ac:dyDescent="0.15">
      <c r="A38" s="4" t="s">
        <v>21</v>
      </c>
      <c r="B38" s="4" t="s">
        <v>7</v>
      </c>
      <c r="C38" s="4" t="s">
        <v>22</v>
      </c>
      <c r="E38" s="4" t="s">
        <v>13</v>
      </c>
      <c r="F38" t="s">
        <v>481</v>
      </c>
      <c r="G38" t="s">
        <v>480</v>
      </c>
      <c r="H38" s="1" t="s">
        <v>10</v>
      </c>
    </row>
    <row r="39" spans="1:8" ht="15" customHeight="1" x14ac:dyDescent="0.15">
      <c r="A39" s="4" t="s">
        <v>96</v>
      </c>
      <c r="B39" s="4" t="s">
        <v>7</v>
      </c>
      <c r="C39" s="4" t="s">
        <v>97</v>
      </c>
      <c r="E39" s="4" t="s">
        <v>13</v>
      </c>
      <c r="F39" t="s">
        <v>534</v>
      </c>
      <c r="G39" t="s">
        <v>69</v>
      </c>
      <c r="H39" s="1" t="s">
        <v>10</v>
      </c>
    </row>
    <row r="40" spans="1:8" ht="15" customHeight="1" x14ac:dyDescent="0.15">
      <c r="A40" s="4" t="s">
        <v>98</v>
      </c>
      <c r="B40" s="4" t="s">
        <v>7</v>
      </c>
      <c r="C40" s="4" t="s">
        <v>99</v>
      </c>
      <c r="E40" s="4" t="s">
        <v>13</v>
      </c>
      <c r="F40" t="s">
        <v>534</v>
      </c>
      <c r="G40" t="s">
        <v>535</v>
      </c>
      <c r="H40" s="1" t="s">
        <v>10</v>
      </c>
    </row>
    <row r="41" spans="1:8" ht="15" customHeight="1" x14ac:dyDescent="0.15">
      <c r="A41" s="4" t="s">
        <v>100</v>
      </c>
      <c r="B41" s="4" t="s">
        <v>7</v>
      </c>
      <c r="C41" s="4" t="s">
        <v>101</v>
      </c>
      <c r="E41" s="4" t="s">
        <v>13</v>
      </c>
      <c r="F41" t="s">
        <v>537</v>
      </c>
      <c r="G41" t="s">
        <v>536</v>
      </c>
      <c r="H41" s="1" t="s">
        <v>10</v>
      </c>
    </row>
    <row r="42" spans="1:8" ht="15" customHeight="1" x14ac:dyDescent="0.15">
      <c r="A42" s="4" t="s">
        <v>23</v>
      </c>
      <c r="B42" s="4" t="s">
        <v>7</v>
      </c>
      <c r="C42" s="4" t="s">
        <v>24</v>
      </c>
      <c r="D42" s="5" t="s">
        <v>808</v>
      </c>
      <c r="E42" s="4" t="s">
        <v>13</v>
      </c>
      <c r="F42" t="s">
        <v>483</v>
      </c>
      <c r="G42" t="s">
        <v>482</v>
      </c>
      <c r="H42" s="1" t="s">
        <v>10</v>
      </c>
    </row>
    <row r="43" spans="1:8" ht="15" customHeight="1" x14ac:dyDescent="0.15">
      <c r="A43" s="4" t="s">
        <v>102</v>
      </c>
      <c r="B43" s="4" t="s">
        <v>7</v>
      </c>
      <c r="C43" s="4" t="s">
        <v>103</v>
      </c>
      <c r="E43" s="4" t="s">
        <v>13</v>
      </c>
      <c r="F43" t="s">
        <v>534</v>
      </c>
      <c r="G43" t="s">
        <v>539</v>
      </c>
      <c r="H43" s="1" t="s">
        <v>10</v>
      </c>
    </row>
    <row r="44" spans="1:8" ht="15" customHeight="1" x14ac:dyDescent="0.15">
      <c r="A44" s="4" t="s">
        <v>104</v>
      </c>
      <c r="B44" s="4" t="s">
        <v>7</v>
      </c>
      <c r="C44" s="4" t="s">
        <v>105</v>
      </c>
      <c r="E44" s="4" t="s">
        <v>13</v>
      </c>
      <c r="F44" t="s">
        <v>534</v>
      </c>
      <c r="G44" t="s">
        <v>540</v>
      </c>
      <c r="H44" s="1" t="s">
        <v>10</v>
      </c>
    </row>
    <row r="45" spans="1:8" ht="15" customHeight="1" x14ac:dyDescent="0.15">
      <c r="A45" s="4" t="s">
        <v>106</v>
      </c>
      <c r="B45" s="4" t="s">
        <v>7</v>
      </c>
      <c r="C45" s="4" t="s">
        <v>107</v>
      </c>
      <c r="D45" s="4" t="s">
        <v>68</v>
      </c>
      <c r="E45" s="4" t="s">
        <v>13</v>
      </c>
      <c r="F45" t="s">
        <v>542</v>
      </c>
      <c r="G45" t="s">
        <v>541</v>
      </c>
      <c r="H45" s="1" t="s">
        <v>10</v>
      </c>
    </row>
    <row r="46" spans="1:8" ht="15" customHeight="1" x14ac:dyDescent="0.15">
      <c r="A46" s="4" t="s">
        <v>108</v>
      </c>
      <c r="B46" s="4" t="s">
        <v>7</v>
      </c>
      <c r="C46" s="4" t="s">
        <v>109</v>
      </c>
      <c r="E46" s="4" t="s">
        <v>13</v>
      </c>
      <c r="F46" t="s">
        <v>544</v>
      </c>
      <c r="G46" t="s">
        <v>543</v>
      </c>
      <c r="H46" s="1" t="s">
        <v>10</v>
      </c>
    </row>
    <row r="47" spans="1:8" ht="15" customHeight="1" x14ac:dyDescent="0.15">
      <c r="A47" s="4" t="s">
        <v>110</v>
      </c>
      <c r="B47" s="4" t="s">
        <v>64</v>
      </c>
      <c r="C47" s="4" t="s">
        <v>111</v>
      </c>
      <c r="E47" s="4" t="s">
        <v>13</v>
      </c>
      <c r="F47" t="s">
        <v>546</v>
      </c>
      <c r="G47" t="s">
        <v>545</v>
      </c>
      <c r="H47" s="1" t="s">
        <v>10</v>
      </c>
    </row>
    <row r="48" spans="1:8" ht="15" customHeight="1" x14ac:dyDescent="0.15">
      <c r="A48" s="4" t="s">
        <v>112</v>
      </c>
      <c r="B48" s="4" t="s">
        <v>7</v>
      </c>
      <c r="C48" s="4" t="s">
        <v>113</v>
      </c>
      <c r="D48" s="4" t="s">
        <v>18</v>
      </c>
      <c r="E48" s="4" t="s">
        <v>13</v>
      </c>
      <c r="F48" t="s">
        <v>521</v>
      </c>
      <c r="G48" t="s">
        <v>547</v>
      </c>
      <c r="H48" s="1" t="s">
        <v>10</v>
      </c>
    </row>
    <row r="49" spans="1:8" ht="15" customHeight="1" x14ac:dyDescent="0.15">
      <c r="A49" s="4" t="s">
        <v>114</v>
      </c>
      <c r="B49" s="4" t="s">
        <v>7</v>
      </c>
      <c r="C49" s="4" t="s">
        <v>115</v>
      </c>
      <c r="E49" s="4" t="s">
        <v>13</v>
      </c>
      <c r="F49" t="s">
        <v>544</v>
      </c>
      <c r="G49" t="s">
        <v>548</v>
      </c>
      <c r="H49" s="1" t="s">
        <v>10</v>
      </c>
    </row>
    <row r="50" spans="1:8" ht="15" customHeight="1" x14ac:dyDescent="0.15">
      <c r="A50" s="4" t="s">
        <v>116</v>
      </c>
      <c r="B50" s="4" t="s">
        <v>7</v>
      </c>
      <c r="C50" s="4" t="s">
        <v>117</v>
      </c>
      <c r="E50" s="4" t="s">
        <v>13</v>
      </c>
      <c r="F50" t="s">
        <v>544</v>
      </c>
      <c r="G50" t="s">
        <v>549</v>
      </c>
      <c r="H50" s="1" t="s">
        <v>10</v>
      </c>
    </row>
    <row r="51" spans="1:8" ht="15" customHeight="1" x14ac:dyDescent="0.15">
      <c r="A51" s="4" t="s">
        <v>118</v>
      </c>
      <c r="B51" s="4" t="s">
        <v>7</v>
      </c>
      <c r="C51" s="4" t="s">
        <v>119</v>
      </c>
      <c r="E51" s="4" t="s">
        <v>13</v>
      </c>
      <c r="F51" t="s">
        <v>544</v>
      </c>
      <c r="G51" t="s">
        <v>550</v>
      </c>
      <c r="H51" s="1" t="s">
        <v>10</v>
      </c>
    </row>
    <row r="52" spans="1:8" ht="15" customHeight="1" x14ac:dyDescent="0.15">
      <c r="A52" s="4" t="s">
        <v>120</v>
      </c>
      <c r="B52" s="4" t="s">
        <v>64</v>
      </c>
      <c r="C52" s="4" t="s">
        <v>121</v>
      </c>
      <c r="E52" s="4" t="s">
        <v>13</v>
      </c>
      <c r="F52" t="s">
        <v>552</v>
      </c>
      <c r="G52" t="s">
        <v>551</v>
      </c>
      <c r="H52" s="1" t="s">
        <v>10</v>
      </c>
    </row>
    <row r="53" spans="1:8" ht="15" customHeight="1" x14ac:dyDescent="0.15">
      <c r="A53" s="4" t="s">
        <v>122</v>
      </c>
      <c r="B53" s="4" t="s">
        <v>7</v>
      </c>
      <c r="C53" s="4" t="s">
        <v>123</v>
      </c>
      <c r="E53" s="4" t="s">
        <v>13</v>
      </c>
      <c r="F53" t="s">
        <v>554</v>
      </c>
      <c r="G53" t="s">
        <v>553</v>
      </c>
      <c r="H53" s="1" t="s">
        <v>10</v>
      </c>
    </row>
    <row r="54" spans="1:8" ht="15" customHeight="1" x14ac:dyDescent="0.15">
      <c r="A54" s="4" t="s">
        <v>124</v>
      </c>
      <c r="B54" s="4" t="s">
        <v>7</v>
      </c>
      <c r="C54" s="4" t="s">
        <v>125</v>
      </c>
      <c r="D54" s="5" t="s">
        <v>25</v>
      </c>
      <c r="E54" s="4" t="s">
        <v>13</v>
      </c>
      <c r="F54" t="s">
        <v>556</v>
      </c>
      <c r="G54" t="s">
        <v>555</v>
      </c>
      <c r="H54" s="1" t="s">
        <v>10</v>
      </c>
    </row>
    <row r="55" spans="1:8" ht="15" customHeight="1" x14ac:dyDescent="0.15">
      <c r="A55" s="4" t="s">
        <v>127</v>
      </c>
      <c r="B55" s="4" t="s">
        <v>7</v>
      </c>
      <c r="C55" s="4" t="s">
        <v>128</v>
      </c>
      <c r="D55" s="4" t="s">
        <v>809</v>
      </c>
      <c r="E55" s="4" t="s">
        <v>13</v>
      </c>
      <c r="F55" t="s">
        <v>558</v>
      </c>
      <c r="G55" t="s">
        <v>557</v>
      </c>
      <c r="H55" s="1" t="s">
        <v>10</v>
      </c>
    </row>
    <row r="56" spans="1:8" ht="15" customHeight="1" x14ac:dyDescent="0.15">
      <c r="A56" s="4" t="s">
        <v>810</v>
      </c>
      <c r="B56" s="4" t="s">
        <v>811</v>
      </c>
      <c r="C56" s="4" t="s">
        <v>130</v>
      </c>
      <c r="E56" s="4" t="s">
        <v>812</v>
      </c>
      <c r="F56" t="s">
        <v>813</v>
      </c>
      <c r="G56" t="s">
        <v>814</v>
      </c>
      <c r="H56" s="1" t="s">
        <v>10</v>
      </c>
    </row>
    <row r="57" spans="1:8" ht="15" customHeight="1" x14ac:dyDescent="0.15">
      <c r="A57" s="4" t="s">
        <v>131</v>
      </c>
      <c r="B57" s="4" t="s">
        <v>7</v>
      </c>
      <c r="C57" s="4" t="s">
        <v>132</v>
      </c>
      <c r="E57" s="4" t="s">
        <v>13</v>
      </c>
      <c r="F57" t="s">
        <v>560</v>
      </c>
      <c r="G57" t="s">
        <v>559</v>
      </c>
      <c r="H57" s="1" t="s">
        <v>10</v>
      </c>
    </row>
    <row r="58" spans="1:8" ht="15" customHeight="1" x14ac:dyDescent="0.15">
      <c r="A58" s="4" t="s">
        <v>133</v>
      </c>
      <c r="B58" s="4" t="s">
        <v>7</v>
      </c>
      <c r="C58" s="4" t="s">
        <v>134</v>
      </c>
      <c r="E58" s="4" t="s">
        <v>13</v>
      </c>
      <c r="F58" t="s">
        <v>562</v>
      </c>
      <c r="G58" t="s">
        <v>561</v>
      </c>
      <c r="H58" s="1" t="s">
        <v>10</v>
      </c>
    </row>
    <row r="59" spans="1:8" ht="15" customHeight="1" x14ac:dyDescent="0.15">
      <c r="A59" s="4" t="s">
        <v>135</v>
      </c>
      <c r="B59" s="4" t="s">
        <v>7</v>
      </c>
      <c r="C59" s="4" t="s">
        <v>136</v>
      </c>
      <c r="E59" s="4" t="s">
        <v>13</v>
      </c>
      <c r="F59" t="s">
        <v>562</v>
      </c>
      <c r="G59" t="s">
        <v>561</v>
      </c>
      <c r="H59" s="1" t="s">
        <v>10</v>
      </c>
    </row>
    <row r="60" spans="1:8" ht="15" customHeight="1" x14ac:dyDescent="0.15">
      <c r="A60" s="4" t="s">
        <v>137</v>
      </c>
      <c r="B60" s="4" t="s">
        <v>7</v>
      </c>
      <c r="C60" s="4" t="s">
        <v>138</v>
      </c>
      <c r="E60" s="4" t="s">
        <v>13</v>
      </c>
      <c r="F60" t="s">
        <v>564</v>
      </c>
      <c r="G60" t="s">
        <v>563</v>
      </c>
      <c r="H60" s="1" t="s">
        <v>10</v>
      </c>
    </row>
    <row r="61" spans="1:8" ht="15" customHeight="1" x14ac:dyDescent="0.15">
      <c r="A61" s="4" t="s">
        <v>139</v>
      </c>
      <c r="B61" s="4" t="s">
        <v>7</v>
      </c>
      <c r="C61" s="4" t="s">
        <v>140</v>
      </c>
      <c r="D61" s="4" t="s">
        <v>50</v>
      </c>
      <c r="E61" s="4" t="s">
        <v>13</v>
      </c>
      <c r="F61" t="s">
        <v>564</v>
      </c>
      <c r="G61" t="s">
        <v>565</v>
      </c>
      <c r="H61" s="1" t="s">
        <v>10</v>
      </c>
    </row>
    <row r="62" spans="1:8" ht="15" customHeight="1" x14ac:dyDescent="0.15">
      <c r="A62" s="4" t="s">
        <v>141</v>
      </c>
      <c r="B62" s="4" t="s">
        <v>7</v>
      </c>
      <c r="C62" s="4" t="s">
        <v>142</v>
      </c>
      <c r="D62" s="5" t="s">
        <v>808</v>
      </c>
      <c r="E62" s="4" t="s">
        <v>13</v>
      </c>
      <c r="F62" t="s">
        <v>564</v>
      </c>
      <c r="G62" t="s">
        <v>566</v>
      </c>
      <c r="H62" s="1" t="s">
        <v>10</v>
      </c>
    </row>
    <row r="63" spans="1:8" ht="15" customHeight="1" x14ac:dyDescent="0.15">
      <c r="A63" s="4" t="s">
        <v>143</v>
      </c>
      <c r="B63" s="4" t="s">
        <v>7</v>
      </c>
      <c r="C63" s="4" t="s">
        <v>144</v>
      </c>
      <c r="D63" s="4" t="s">
        <v>18</v>
      </c>
      <c r="E63" s="4" t="s">
        <v>13</v>
      </c>
      <c r="F63" t="s">
        <v>564</v>
      </c>
      <c r="G63" t="s">
        <v>567</v>
      </c>
      <c r="H63" s="1" t="s">
        <v>10</v>
      </c>
    </row>
    <row r="64" spans="1:8" ht="15" customHeight="1" x14ac:dyDescent="0.15">
      <c r="A64" s="4" t="s">
        <v>145</v>
      </c>
      <c r="B64" s="4" t="s">
        <v>7</v>
      </c>
      <c r="C64" s="4" t="s">
        <v>146</v>
      </c>
      <c r="E64" s="4" t="s">
        <v>13</v>
      </c>
      <c r="F64" t="s">
        <v>564</v>
      </c>
      <c r="G64" t="s">
        <v>568</v>
      </c>
      <c r="H64" s="1" t="s">
        <v>10</v>
      </c>
    </row>
    <row r="65" spans="1:8" ht="15" customHeight="1" x14ac:dyDescent="0.15">
      <c r="A65" s="4" t="s">
        <v>147</v>
      </c>
      <c r="B65" s="4" t="s">
        <v>7</v>
      </c>
      <c r="C65" s="4" t="s">
        <v>148</v>
      </c>
      <c r="D65" s="4" t="s">
        <v>53</v>
      </c>
      <c r="E65" s="4" t="s">
        <v>13</v>
      </c>
      <c r="F65" t="s">
        <v>570</v>
      </c>
      <c r="G65" t="s">
        <v>569</v>
      </c>
      <c r="H65" s="1" t="s">
        <v>10</v>
      </c>
    </row>
    <row r="66" spans="1:8" ht="15" customHeight="1" x14ac:dyDescent="0.15">
      <c r="A66" s="4" t="s">
        <v>149</v>
      </c>
      <c r="B66" s="4" t="s">
        <v>7</v>
      </c>
      <c r="C66" s="4" t="s">
        <v>150</v>
      </c>
      <c r="D66" s="5" t="s">
        <v>808</v>
      </c>
      <c r="E66" s="4" t="s">
        <v>13</v>
      </c>
      <c r="F66" t="s">
        <v>570</v>
      </c>
      <c r="G66" t="s">
        <v>571</v>
      </c>
      <c r="H66" s="1" t="s">
        <v>10</v>
      </c>
    </row>
    <row r="67" spans="1:8" ht="15" customHeight="1" x14ac:dyDescent="0.15">
      <c r="A67" s="4" t="s">
        <v>151</v>
      </c>
      <c r="B67" s="4" t="s">
        <v>7</v>
      </c>
      <c r="C67" s="4" t="s">
        <v>152</v>
      </c>
      <c r="D67" s="5" t="s">
        <v>808</v>
      </c>
      <c r="E67" s="4" t="s">
        <v>13</v>
      </c>
      <c r="F67" t="s">
        <v>570</v>
      </c>
      <c r="G67" t="s">
        <v>572</v>
      </c>
      <c r="H67" s="1" t="s">
        <v>10</v>
      </c>
    </row>
    <row r="68" spans="1:8" ht="15" customHeight="1" x14ac:dyDescent="0.15">
      <c r="A68" s="4" t="s">
        <v>153</v>
      </c>
      <c r="B68" s="4" t="s">
        <v>7</v>
      </c>
      <c r="C68" s="4" t="s">
        <v>154</v>
      </c>
      <c r="D68" s="5" t="s">
        <v>808</v>
      </c>
      <c r="E68" s="4" t="s">
        <v>13</v>
      </c>
      <c r="F68" t="s">
        <v>570</v>
      </c>
      <c r="G68" t="s">
        <v>571</v>
      </c>
      <c r="H68" s="1" t="s">
        <v>10</v>
      </c>
    </row>
    <row r="69" spans="1:8" ht="15" customHeight="1" x14ac:dyDescent="0.15">
      <c r="A69" s="4" t="s">
        <v>155</v>
      </c>
      <c r="B69" s="4" t="s">
        <v>7</v>
      </c>
      <c r="C69" s="4" t="s">
        <v>156</v>
      </c>
      <c r="D69" s="5" t="s">
        <v>808</v>
      </c>
      <c r="E69" s="4" t="s">
        <v>13</v>
      </c>
      <c r="F69" t="s">
        <v>570</v>
      </c>
      <c r="G69" t="s">
        <v>573</v>
      </c>
      <c r="H69" s="1" t="s">
        <v>10</v>
      </c>
    </row>
    <row r="70" spans="1:8" ht="15" customHeight="1" x14ac:dyDescent="0.15">
      <c r="A70" s="4" t="s">
        <v>157</v>
      </c>
      <c r="B70" s="4" t="s">
        <v>7</v>
      </c>
      <c r="C70" s="4" t="s">
        <v>158</v>
      </c>
      <c r="D70" s="5" t="s">
        <v>808</v>
      </c>
      <c r="E70" s="4" t="s">
        <v>13</v>
      </c>
      <c r="F70" t="s">
        <v>570</v>
      </c>
      <c r="G70" t="s">
        <v>569</v>
      </c>
      <c r="H70" s="1" t="s">
        <v>10</v>
      </c>
    </row>
    <row r="71" spans="1:8" ht="15" customHeight="1" x14ac:dyDescent="0.15">
      <c r="A71" s="4" t="s">
        <v>159</v>
      </c>
      <c r="B71" s="4" t="s">
        <v>7</v>
      </c>
      <c r="C71" s="4" t="s">
        <v>160</v>
      </c>
      <c r="D71" s="4" t="s">
        <v>50</v>
      </c>
      <c r="E71" s="4" t="s">
        <v>13</v>
      </c>
      <c r="F71" t="s">
        <v>570</v>
      </c>
      <c r="G71" t="s">
        <v>574</v>
      </c>
      <c r="H71" s="1" t="s">
        <v>10</v>
      </c>
    </row>
    <row r="72" spans="1:8" ht="15" customHeight="1" x14ac:dyDescent="0.15">
      <c r="A72" s="4" t="s">
        <v>161</v>
      </c>
      <c r="B72" s="4" t="s">
        <v>7</v>
      </c>
      <c r="C72" s="4" t="s">
        <v>162</v>
      </c>
      <c r="D72" s="4" t="s">
        <v>68</v>
      </c>
      <c r="E72" s="4" t="s">
        <v>13</v>
      </c>
      <c r="F72" t="s">
        <v>570</v>
      </c>
      <c r="G72" t="s">
        <v>575</v>
      </c>
      <c r="H72" s="1" t="s">
        <v>10</v>
      </c>
    </row>
    <row r="73" spans="1:8" ht="15" customHeight="1" x14ac:dyDescent="0.15">
      <c r="A73" s="4" t="s">
        <v>163</v>
      </c>
      <c r="B73" s="4" t="s">
        <v>7</v>
      </c>
      <c r="C73" s="4" t="s">
        <v>164</v>
      </c>
      <c r="E73" s="4" t="s">
        <v>13</v>
      </c>
      <c r="F73" t="s">
        <v>570</v>
      </c>
      <c r="G73" t="s">
        <v>576</v>
      </c>
      <c r="H73" s="1" t="s">
        <v>10</v>
      </c>
    </row>
    <row r="74" spans="1:8" ht="15" customHeight="1" x14ac:dyDescent="0.15">
      <c r="A74" s="4" t="s">
        <v>165</v>
      </c>
      <c r="B74" s="4" t="s">
        <v>7</v>
      </c>
      <c r="C74" s="4" t="s">
        <v>166</v>
      </c>
      <c r="E74" s="4" t="s">
        <v>13</v>
      </c>
      <c r="F74" t="s">
        <v>570</v>
      </c>
      <c r="G74" t="s">
        <v>577</v>
      </c>
      <c r="H74" s="1" t="s">
        <v>10</v>
      </c>
    </row>
    <row r="75" spans="1:8" ht="15" customHeight="1" x14ac:dyDescent="0.15">
      <c r="A75" s="4" t="s">
        <v>167</v>
      </c>
      <c r="B75" s="4" t="s">
        <v>7</v>
      </c>
      <c r="C75" s="4" t="s">
        <v>168</v>
      </c>
      <c r="E75" s="4" t="s">
        <v>60</v>
      </c>
      <c r="F75" t="s">
        <v>570</v>
      </c>
      <c r="G75" t="s">
        <v>578</v>
      </c>
      <c r="H75" s="1" t="s">
        <v>10</v>
      </c>
    </row>
    <row r="76" spans="1:8" ht="15" customHeight="1" x14ac:dyDescent="0.15">
      <c r="A76" s="4" t="s">
        <v>169</v>
      </c>
      <c r="B76" s="4" t="s">
        <v>7</v>
      </c>
      <c r="C76" s="4" t="s">
        <v>170</v>
      </c>
      <c r="E76" s="4" t="s">
        <v>13</v>
      </c>
      <c r="F76" t="s">
        <v>570</v>
      </c>
      <c r="G76" t="s">
        <v>579</v>
      </c>
      <c r="H76" s="1" t="s">
        <v>10</v>
      </c>
    </row>
    <row r="77" spans="1:8" ht="15" customHeight="1" x14ac:dyDescent="0.15">
      <c r="A77" s="4" t="s">
        <v>171</v>
      </c>
      <c r="B77" s="4" t="s">
        <v>7</v>
      </c>
      <c r="C77" s="4" t="s">
        <v>172</v>
      </c>
      <c r="E77" s="4" t="s">
        <v>13</v>
      </c>
      <c r="F77" t="s">
        <v>581</v>
      </c>
      <c r="G77" t="s">
        <v>580</v>
      </c>
      <c r="H77" s="1" t="s">
        <v>10</v>
      </c>
    </row>
    <row r="78" spans="1:8" ht="15" customHeight="1" x14ac:dyDescent="0.15">
      <c r="A78" s="4" t="s">
        <v>173</v>
      </c>
      <c r="B78" s="4" t="s">
        <v>7</v>
      </c>
      <c r="C78" s="4" t="s">
        <v>174</v>
      </c>
      <c r="E78" s="4" t="s">
        <v>13</v>
      </c>
      <c r="F78" t="s">
        <v>582</v>
      </c>
      <c r="G78" t="s">
        <v>472</v>
      </c>
      <c r="H78" s="1" t="s">
        <v>10</v>
      </c>
    </row>
    <row r="79" spans="1:8" ht="15" customHeight="1" x14ac:dyDescent="0.15">
      <c r="A79" s="4" t="s">
        <v>175</v>
      </c>
      <c r="B79" s="4" t="s">
        <v>7</v>
      </c>
      <c r="C79" s="4" t="s">
        <v>176</v>
      </c>
      <c r="D79" s="4" t="s">
        <v>53</v>
      </c>
      <c r="E79" s="4" t="s">
        <v>13</v>
      </c>
      <c r="F79" t="s">
        <v>582</v>
      </c>
      <c r="G79" t="s">
        <v>583</v>
      </c>
      <c r="H79" s="1" t="s">
        <v>10</v>
      </c>
    </row>
    <row r="80" spans="1:8" ht="15" customHeight="1" x14ac:dyDescent="0.15">
      <c r="A80" s="4" t="s">
        <v>177</v>
      </c>
      <c r="B80" s="4" t="s">
        <v>7</v>
      </c>
      <c r="C80" s="4" t="s">
        <v>178</v>
      </c>
      <c r="E80" s="4" t="s">
        <v>13</v>
      </c>
      <c r="F80" t="s">
        <v>585</v>
      </c>
      <c r="G80" t="s">
        <v>584</v>
      </c>
      <c r="H80" s="1" t="s">
        <v>10</v>
      </c>
    </row>
    <row r="81" spans="1:8" ht="15" customHeight="1" x14ac:dyDescent="0.15">
      <c r="A81" s="4" t="s">
        <v>179</v>
      </c>
      <c r="B81" s="4" t="s">
        <v>7</v>
      </c>
      <c r="C81" s="4" t="s">
        <v>180</v>
      </c>
      <c r="E81" s="4" t="s">
        <v>13</v>
      </c>
      <c r="F81" t="s">
        <v>585</v>
      </c>
      <c r="G81" t="s">
        <v>584</v>
      </c>
      <c r="H81" s="1" t="s">
        <v>10</v>
      </c>
    </row>
    <row r="82" spans="1:8" ht="15" customHeight="1" x14ac:dyDescent="0.15">
      <c r="A82" s="4" t="s">
        <v>181</v>
      </c>
      <c r="B82" s="4" t="s">
        <v>7</v>
      </c>
      <c r="C82" s="4" t="s">
        <v>182</v>
      </c>
      <c r="E82" s="4" t="s">
        <v>13</v>
      </c>
      <c r="F82" t="s">
        <v>586</v>
      </c>
      <c r="G82" t="s">
        <v>69</v>
      </c>
      <c r="H82" s="1" t="s">
        <v>10</v>
      </c>
    </row>
    <row r="83" spans="1:8" ht="15" customHeight="1" x14ac:dyDescent="0.15">
      <c r="A83" s="4" t="s">
        <v>183</v>
      </c>
      <c r="B83" s="4" t="s">
        <v>7</v>
      </c>
      <c r="C83" s="4" t="s">
        <v>184</v>
      </c>
      <c r="E83" s="4" t="s">
        <v>13</v>
      </c>
      <c r="F83" t="s">
        <v>588</v>
      </c>
      <c r="G83" t="s">
        <v>587</v>
      </c>
      <c r="H83" s="1" t="s">
        <v>10</v>
      </c>
    </row>
    <row r="84" spans="1:8" ht="15" customHeight="1" x14ac:dyDescent="0.15">
      <c r="A84" s="4" t="s">
        <v>185</v>
      </c>
      <c r="B84" s="4" t="s">
        <v>64</v>
      </c>
      <c r="C84" s="4" t="s">
        <v>186</v>
      </c>
      <c r="E84" s="4" t="s">
        <v>13</v>
      </c>
      <c r="F84" t="s">
        <v>588</v>
      </c>
      <c r="G84" t="s">
        <v>589</v>
      </c>
      <c r="H84" s="1" t="s">
        <v>10</v>
      </c>
    </row>
    <row r="85" spans="1:8" ht="15" customHeight="1" x14ac:dyDescent="0.15">
      <c r="A85" s="4" t="s">
        <v>187</v>
      </c>
      <c r="B85" s="4" t="s">
        <v>64</v>
      </c>
      <c r="C85" s="4" t="s">
        <v>188</v>
      </c>
      <c r="E85" s="4" t="s">
        <v>60</v>
      </c>
      <c r="F85" t="s">
        <v>588</v>
      </c>
      <c r="G85" t="s">
        <v>587</v>
      </c>
      <c r="H85" s="1" t="s">
        <v>10</v>
      </c>
    </row>
    <row r="86" spans="1:8" ht="15" customHeight="1" x14ac:dyDescent="0.15">
      <c r="A86" s="4" t="s">
        <v>189</v>
      </c>
      <c r="B86" s="4" t="s">
        <v>7</v>
      </c>
      <c r="C86" s="4" t="s">
        <v>190</v>
      </c>
      <c r="E86" s="4" t="s">
        <v>60</v>
      </c>
      <c r="F86" t="s">
        <v>588</v>
      </c>
      <c r="G86" t="s">
        <v>587</v>
      </c>
      <c r="H86" s="1" t="s">
        <v>10</v>
      </c>
    </row>
    <row r="87" spans="1:8" ht="15" customHeight="1" x14ac:dyDescent="0.15">
      <c r="A87" s="4" t="s">
        <v>6</v>
      </c>
      <c r="B87" s="4" t="s">
        <v>7</v>
      </c>
      <c r="C87" s="4" t="s">
        <v>8</v>
      </c>
      <c r="D87" s="4" t="s">
        <v>18</v>
      </c>
      <c r="E87" s="4" t="s">
        <v>9</v>
      </c>
      <c r="F87" t="s">
        <v>471</v>
      </c>
      <c r="G87" t="s">
        <v>470</v>
      </c>
      <c r="H87" s="1" t="s">
        <v>10</v>
      </c>
    </row>
    <row r="88" spans="1:8" ht="15" customHeight="1" x14ac:dyDescent="0.15">
      <c r="A88" s="4" t="s">
        <v>191</v>
      </c>
      <c r="B88" s="4" t="s">
        <v>7</v>
      </c>
      <c r="C88" s="4" t="s">
        <v>192</v>
      </c>
      <c r="E88" s="4" t="s">
        <v>9</v>
      </c>
      <c r="F88" t="s">
        <v>193</v>
      </c>
      <c r="G88" t="s">
        <v>591</v>
      </c>
      <c r="H88" s="1" t="s">
        <v>10</v>
      </c>
    </row>
    <row r="89" spans="1:8" ht="15" customHeight="1" x14ac:dyDescent="0.15">
      <c r="A89" s="4" t="s">
        <v>194</v>
      </c>
      <c r="B89" s="4" t="s">
        <v>7</v>
      </c>
      <c r="C89" s="4" t="s">
        <v>195</v>
      </c>
      <c r="E89" s="4" t="s">
        <v>13</v>
      </c>
      <c r="F89" t="s">
        <v>593</v>
      </c>
      <c r="G89" t="s">
        <v>592</v>
      </c>
      <c r="H89" s="1" t="s">
        <v>10</v>
      </c>
    </row>
    <row r="90" spans="1:8" ht="15" customHeight="1" x14ac:dyDescent="0.15">
      <c r="A90" s="4" t="s">
        <v>196</v>
      </c>
      <c r="B90" s="4" t="s">
        <v>7</v>
      </c>
      <c r="C90" s="4" t="s">
        <v>197</v>
      </c>
      <c r="E90" s="4" t="s">
        <v>13</v>
      </c>
      <c r="F90" t="s">
        <v>595</v>
      </c>
      <c r="G90" t="s">
        <v>594</v>
      </c>
      <c r="H90" s="1" t="s">
        <v>10</v>
      </c>
    </row>
    <row r="91" spans="1:8" ht="15" customHeight="1" x14ac:dyDescent="0.15">
      <c r="A91" s="4" t="s">
        <v>198</v>
      </c>
      <c r="B91" s="4" t="s">
        <v>7</v>
      </c>
      <c r="C91" s="4" t="s">
        <v>199</v>
      </c>
      <c r="E91" s="4" t="s">
        <v>13</v>
      </c>
      <c r="F91" t="s">
        <v>597</v>
      </c>
      <c r="G91" t="s">
        <v>596</v>
      </c>
      <c r="H91" s="1" t="s">
        <v>10</v>
      </c>
    </row>
    <row r="92" spans="1:8" ht="15" customHeight="1" x14ac:dyDescent="0.15">
      <c r="A92" s="4" t="s">
        <v>200</v>
      </c>
      <c r="B92" s="4" t="s">
        <v>7</v>
      </c>
      <c r="C92" s="4" t="s">
        <v>201</v>
      </c>
      <c r="E92" s="4" t="s">
        <v>13</v>
      </c>
      <c r="F92" t="s">
        <v>597</v>
      </c>
      <c r="G92" t="s">
        <v>536</v>
      </c>
      <c r="H92" s="1" t="s">
        <v>10</v>
      </c>
    </row>
    <row r="93" spans="1:8" ht="15" customHeight="1" x14ac:dyDescent="0.15">
      <c r="A93" s="4" t="s">
        <v>202</v>
      </c>
      <c r="B93" s="4" t="s">
        <v>7</v>
      </c>
      <c r="C93" s="4" t="s">
        <v>203</v>
      </c>
      <c r="D93" s="4" t="s">
        <v>86</v>
      </c>
      <c r="E93" s="4" t="s">
        <v>13</v>
      </c>
      <c r="F93" t="s">
        <v>599</v>
      </c>
      <c r="G93" t="s">
        <v>598</v>
      </c>
      <c r="H93" s="1" t="s">
        <v>10</v>
      </c>
    </row>
    <row r="94" spans="1:8" ht="15" customHeight="1" x14ac:dyDescent="0.15">
      <c r="A94" s="4" t="s">
        <v>66</v>
      </c>
      <c r="B94" s="4" t="s">
        <v>7</v>
      </c>
      <c r="C94" s="4" t="s">
        <v>67</v>
      </c>
      <c r="F94" t="s">
        <v>512</v>
      </c>
      <c r="G94" t="s">
        <v>511</v>
      </c>
      <c r="H94" s="1" t="s">
        <v>10</v>
      </c>
    </row>
    <row r="95" spans="1:8" ht="15" customHeight="1" x14ac:dyDescent="0.15">
      <c r="A95" s="4" t="s">
        <v>204</v>
      </c>
      <c r="B95" s="4" t="s">
        <v>7</v>
      </c>
      <c r="C95" s="4" t="s">
        <v>205</v>
      </c>
      <c r="E95" s="4" t="s">
        <v>13</v>
      </c>
      <c r="F95" t="s">
        <v>602</v>
      </c>
      <c r="G95" t="s">
        <v>601</v>
      </c>
      <c r="H95" s="1" t="s">
        <v>10</v>
      </c>
    </row>
    <row r="96" spans="1:8" ht="15" customHeight="1" x14ac:dyDescent="0.15">
      <c r="A96" s="4" t="s">
        <v>206</v>
      </c>
      <c r="B96" s="4" t="s">
        <v>7</v>
      </c>
      <c r="C96" s="4" t="s">
        <v>207</v>
      </c>
      <c r="E96" s="4" t="s">
        <v>13</v>
      </c>
      <c r="F96" t="s">
        <v>602</v>
      </c>
      <c r="G96" t="s">
        <v>603</v>
      </c>
      <c r="H96" s="1" t="s">
        <v>10</v>
      </c>
    </row>
    <row r="97" spans="1:8" ht="15" customHeight="1" x14ac:dyDescent="0.15">
      <c r="A97" s="4" t="s">
        <v>209</v>
      </c>
      <c r="B97" s="4" t="s">
        <v>7</v>
      </c>
      <c r="C97" s="4" t="s">
        <v>210</v>
      </c>
      <c r="E97" s="4" t="s">
        <v>13</v>
      </c>
      <c r="F97" t="s">
        <v>604</v>
      </c>
      <c r="G97" t="s">
        <v>536</v>
      </c>
      <c r="H97" s="1" t="s">
        <v>10</v>
      </c>
    </row>
    <row r="98" spans="1:8" ht="15" customHeight="1" x14ac:dyDescent="0.15">
      <c r="A98" s="4" t="s">
        <v>211</v>
      </c>
      <c r="B98" s="4" t="s">
        <v>7</v>
      </c>
      <c r="C98" s="4" t="s">
        <v>212</v>
      </c>
      <c r="D98" s="4" t="s">
        <v>68</v>
      </c>
      <c r="E98" s="4" t="s">
        <v>60</v>
      </c>
      <c r="F98" t="s">
        <v>606</v>
      </c>
      <c r="G98" t="s">
        <v>605</v>
      </c>
      <c r="H98" s="1" t="s">
        <v>10</v>
      </c>
    </row>
    <row r="99" spans="1:8" ht="15" customHeight="1" x14ac:dyDescent="0.15">
      <c r="A99" s="4" t="s">
        <v>213</v>
      </c>
      <c r="B99" s="4" t="s">
        <v>7</v>
      </c>
      <c r="C99" s="4" t="s">
        <v>214</v>
      </c>
      <c r="E99" s="4" t="s">
        <v>60</v>
      </c>
      <c r="F99" t="s">
        <v>512</v>
      </c>
      <c r="G99" t="s">
        <v>607</v>
      </c>
      <c r="H99" s="1" t="s">
        <v>10</v>
      </c>
    </row>
    <row r="100" spans="1:8" ht="15" customHeight="1" x14ac:dyDescent="0.15">
      <c r="A100" s="4" t="s">
        <v>215</v>
      </c>
      <c r="B100" s="4" t="s">
        <v>7</v>
      </c>
      <c r="C100" s="4" t="s">
        <v>216</v>
      </c>
      <c r="E100" s="4" t="s">
        <v>13</v>
      </c>
      <c r="F100" t="s">
        <v>609</v>
      </c>
      <c r="G100" t="s">
        <v>608</v>
      </c>
      <c r="H100" s="1" t="s">
        <v>10</v>
      </c>
    </row>
    <row r="101" spans="1:8" ht="15" customHeight="1" x14ac:dyDescent="0.15">
      <c r="A101" s="4" t="s">
        <v>217</v>
      </c>
      <c r="B101" s="4" t="s">
        <v>7</v>
      </c>
      <c r="C101" s="4" t="s">
        <v>218</v>
      </c>
      <c r="E101" s="4" t="s">
        <v>60</v>
      </c>
      <c r="F101" t="s">
        <v>610</v>
      </c>
      <c r="G101" t="s">
        <v>480</v>
      </c>
      <c r="H101" s="1" t="s">
        <v>10</v>
      </c>
    </row>
    <row r="102" spans="1:8" ht="15" customHeight="1" x14ac:dyDescent="0.15">
      <c r="A102" s="4" t="s">
        <v>219</v>
      </c>
      <c r="B102" s="4" t="s">
        <v>7</v>
      </c>
      <c r="C102" s="4" t="s">
        <v>220</v>
      </c>
      <c r="D102" s="4" t="s">
        <v>53</v>
      </c>
      <c r="E102" s="4" t="s">
        <v>13</v>
      </c>
      <c r="F102" t="s">
        <v>612</v>
      </c>
      <c r="G102" t="s">
        <v>611</v>
      </c>
      <c r="H102" s="1" t="s">
        <v>10</v>
      </c>
    </row>
    <row r="103" spans="1:8" ht="15" customHeight="1" x14ac:dyDescent="0.15">
      <c r="A103" s="4" t="s">
        <v>221</v>
      </c>
      <c r="B103" s="4" t="s">
        <v>7</v>
      </c>
      <c r="C103" s="4" t="s">
        <v>222</v>
      </c>
      <c r="E103" s="4" t="s">
        <v>13</v>
      </c>
      <c r="F103" t="s">
        <v>614</v>
      </c>
      <c r="G103" t="s">
        <v>613</v>
      </c>
      <c r="H103" s="1" t="s">
        <v>10</v>
      </c>
    </row>
    <row r="104" spans="1:8" ht="15" customHeight="1" x14ac:dyDescent="0.15">
      <c r="A104" s="4" t="s">
        <v>223</v>
      </c>
      <c r="B104" s="4" t="s">
        <v>7</v>
      </c>
      <c r="C104" s="4" t="s">
        <v>224</v>
      </c>
      <c r="D104" s="4" t="s">
        <v>72</v>
      </c>
      <c r="E104" s="4" t="s">
        <v>13</v>
      </c>
      <c r="F104" t="s">
        <v>616</v>
      </c>
      <c r="G104" t="s">
        <v>615</v>
      </c>
      <c r="H104" s="1" t="s">
        <v>10</v>
      </c>
    </row>
    <row r="105" spans="1:8" ht="15" customHeight="1" x14ac:dyDescent="0.15">
      <c r="A105" s="4" t="s">
        <v>225</v>
      </c>
      <c r="B105" s="4" t="s">
        <v>7</v>
      </c>
      <c r="C105" s="4" t="s">
        <v>226</v>
      </c>
      <c r="D105" s="4" t="s">
        <v>86</v>
      </c>
      <c r="E105" s="4" t="s">
        <v>13</v>
      </c>
      <c r="F105" t="s">
        <v>618</v>
      </c>
      <c r="G105" t="s">
        <v>617</v>
      </c>
      <c r="H105" s="1" t="s">
        <v>10</v>
      </c>
    </row>
    <row r="106" spans="1:8" ht="15" customHeight="1" x14ac:dyDescent="0.15">
      <c r="A106" s="4" t="s">
        <v>227</v>
      </c>
      <c r="B106" s="4" t="s">
        <v>7</v>
      </c>
      <c r="C106" s="4" t="s">
        <v>228</v>
      </c>
      <c r="E106" s="4" t="s">
        <v>13</v>
      </c>
      <c r="F106" t="s">
        <v>620</v>
      </c>
      <c r="G106" t="s">
        <v>619</v>
      </c>
      <c r="H106" s="1" t="s">
        <v>10</v>
      </c>
    </row>
    <row r="107" spans="1:8" ht="15" customHeight="1" x14ac:dyDescent="0.15">
      <c r="A107" s="4" t="s">
        <v>229</v>
      </c>
      <c r="B107" s="4" t="s">
        <v>7</v>
      </c>
      <c r="C107" s="4" t="s">
        <v>230</v>
      </c>
      <c r="E107" s="4" t="s">
        <v>13</v>
      </c>
      <c r="F107" t="s">
        <v>621</v>
      </c>
      <c r="G107" t="s">
        <v>69</v>
      </c>
      <c r="H107" s="1" t="s">
        <v>10</v>
      </c>
    </row>
    <row r="108" spans="1:8" ht="15" customHeight="1" x14ac:dyDescent="0.15">
      <c r="A108" s="4" t="s">
        <v>231</v>
      </c>
      <c r="B108" s="4" t="s">
        <v>7</v>
      </c>
      <c r="C108" s="4" t="s">
        <v>232</v>
      </c>
      <c r="E108" s="4" t="s">
        <v>9</v>
      </c>
      <c r="F108" t="s">
        <v>560</v>
      </c>
      <c r="G108" t="s">
        <v>622</v>
      </c>
      <c r="H108" s="1" t="s">
        <v>10</v>
      </c>
    </row>
    <row r="109" spans="1:8" ht="15" customHeight="1" x14ac:dyDescent="0.15">
      <c r="A109" s="4" t="s">
        <v>233</v>
      </c>
      <c r="B109" s="4" t="s">
        <v>7</v>
      </c>
      <c r="C109" s="4" t="s">
        <v>234</v>
      </c>
      <c r="E109" s="4" t="s">
        <v>13</v>
      </c>
      <c r="F109" t="s">
        <v>624</v>
      </c>
      <c r="G109" t="s">
        <v>623</v>
      </c>
      <c r="H109" s="1" t="s">
        <v>10</v>
      </c>
    </row>
    <row r="110" spans="1:8" ht="15" customHeight="1" x14ac:dyDescent="0.15">
      <c r="A110" s="4" t="s">
        <v>235</v>
      </c>
      <c r="B110" s="4" t="s">
        <v>7</v>
      </c>
      <c r="C110" s="4" t="s">
        <v>236</v>
      </c>
      <c r="D110" s="4" t="s">
        <v>208</v>
      </c>
      <c r="E110" s="4" t="s">
        <v>13</v>
      </c>
      <c r="F110" t="s">
        <v>626</v>
      </c>
      <c r="G110" t="s">
        <v>625</v>
      </c>
      <c r="H110" s="1" t="s">
        <v>10</v>
      </c>
    </row>
    <row r="111" spans="1:8" ht="15" customHeight="1" x14ac:dyDescent="0.15">
      <c r="A111" s="4" t="s">
        <v>237</v>
      </c>
      <c r="B111" s="4" t="s">
        <v>7</v>
      </c>
      <c r="C111" s="4" t="s">
        <v>238</v>
      </c>
      <c r="F111" t="s">
        <v>628</v>
      </c>
      <c r="G111" t="s">
        <v>627</v>
      </c>
      <c r="H111" s="1" t="s">
        <v>10</v>
      </c>
    </row>
    <row r="112" spans="1:8" ht="15" customHeight="1" x14ac:dyDescent="0.15">
      <c r="A112" s="4" t="s">
        <v>239</v>
      </c>
      <c r="B112" s="4" t="s">
        <v>7</v>
      </c>
      <c r="C112" s="4" t="s">
        <v>240</v>
      </c>
      <c r="E112" s="4" t="s">
        <v>13</v>
      </c>
      <c r="F112" t="s">
        <v>630</v>
      </c>
      <c r="G112" t="s">
        <v>629</v>
      </c>
      <c r="H112" s="1" t="s">
        <v>10</v>
      </c>
    </row>
    <row r="113" spans="1:8" ht="15" customHeight="1" x14ac:dyDescent="0.15">
      <c r="A113" s="4" t="s">
        <v>241</v>
      </c>
      <c r="B113" s="4" t="s">
        <v>7</v>
      </c>
      <c r="C113" s="4" t="s">
        <v>242</v>
      </c>
      <c r="E113" s="4" t="s">
        <v>13</v>
      </c>
      <c r="F113" t="s">
        <v>632</v>
      </c>
      <c r="G113" t="s">
        <v>631</v>
      </c>
      <c r="H113" s="1" t="s">
        <v>10</v>
      </c>
    </row>
    <row r="114" spans="1:8" ht="15" customHeight="1" x14ac:dyDescent="0.15">
      <c r="A114" s="4" t="s">
        <v>30</v>
      </c>
      <c r="B114" s="4" t="s">
        <v>7</v>
      </c>
      <c r="C114" s="4" t="s">
        <v>31</v>
      </c>
      <c r="D114" s="4" t="s">
        <v>32</v>
      </c>
      <c r="E114" s="4" t="s">
        <v>13</v>
      </c>
      <c r="F114" t="s">
        <v>487</v>
      </c>
      <c r="G114" t="s">
        <v>486</v>
      </c>
      <c r="H114" s="1" t="s">
        <v>10</v>
      </c>
    </row>
    <row r="115" spans="1:8" ht="15" customHeight="1" x14ac:dyDescent="0.15">
      <c r="A115" s="4" t="s">
        <v>243</v>
      </c>
      <c r="B115" s="4" t="s">
        <v>7</v>
      </c>
      <c r="C115" s="4" t="s">
        <v>244</v>
      </c>
      <c r="E115" s="4" t="s">
        <v>13</v>
      </c>
      <c r="F115" t="s">
        <v>634</v>
      </c>
      <c r="G115" t="s">
        <v>633</v>
      </c>
      <c r="H115" s="1" t="s">
        <v>10</v>
      </c>
    </row>
    <row r="116" spans="1:8" ht="15" customHeight="1" x14ac:dyDescent="0.15">
      <c r="A116" s="4" t="s">
        <v>245</v>
      </c>
      <c r="B116" s="4" t="s">
        <v>7</v>
      </c>
      <c r="C116" s="4" t="s">
        <v>246</v>
      </c>
      <c r="D116" s="4" t="s">
        <v>68</v>
      </c>
      <c r="E116" s="4" t="s">
        <v>13</v>
      </c>
      <c r="F116" t="s">
        <v>43</v>
      </c>
      <c r="G116" t="s">
        <v>635</v>
      </c>
      <c r="H116" s="1" t="s">
        <v>10</v>
      </c>
    </row>
    <row r="117" spans="1:8" ht="15" customHeight="1" x14ac:dyDescent="0.15">
      <c r="A117" s="4" t="s">
        <v>247</v>
      </c>
      <c r="B117" s="4" t="s">
        <v>7</v>
      </c>
      <c r="C117" s="4" t="s">
        <v>248</v>
      </c>
      <c r="E117" s="4" t="s">
        <v>13</v>
      </c>
      <c r="F117" t="s">
        <v>597</v>
      </c>
      <c r="G117" t="s">
        <v>636</v>
      </c>
      <c r="H117" s="1" t="s">
        <v>10</v>
      </c>
    </row>
    <row r="118" spans="1:8" ht="15" customHeight="1" x14ac:dyDescent="0.15">
      <c r="A118" s="4" t="s">
        <v>249</v>
      </c>
      <c r="B118" s="4" t="s">
        <v>7</v>
      </c>
      <c r="C118" s="4" t="s">
        <v>250</v>
      </c>
      <c r="E118" s="4" t="s">
        <v>13</v>
      </c>
      <c r="F118" t="s">
        <v>638</v>
      </c>
      <c r="G118" t="s">
        <v>637</v>
      </c>
      <c r="H118" s="1" t="s">
        <v>10</v>
      </c>
    </row>
    <row r="119" spans="1:8" ht="15" customHeight="1" x14ac:dyDescent="0.15">
      <c r="A119" s="4" t="s">
        <v>251</v>
      </c>
      <c r="B119" s="4" t="s">
        <v>7</v>
      </c>
      <c r="C119" s="4" t="s">
        <v>252</v>
      </c>
      <c r="E119" s="4" t="s">
        <v>13</v>
      </c>
      <c r="F119" t="s">
        <v>489</v>
      </c>
      <c r="G119" t="s">
        <v>639</v>
      </c>
      <c r="H119" s="1" t="s">
        <v>10</v>
      </c>
    </row>
    <row r="120" spans="1:8" ht="15" customHeight="1" x14ac:dyDescent="0.15">
      <c r="A120" s="4" t="s">
        <v>253</v>
      </c>
      <c r="B120" s="4" t="s">
        <v>7</v>
      </c>
      <c r="C120" s="4" t="s">
        <v>254</v>
      </c>
      <c r="E120" s="4" t="s">
        <v>13</v>
      </c>
      <c r="F120" t="s">
        <v>489</v>
      </c>
      <c r="G120" t="s">
        <v>640</v>
      </c>
      <c r="H120" s="1" t="s">
        <v>10</v>
      </c>
    </row>
    <row r="121" spans="1:8" ht="15" customHeight="1" x14ac:dyDescent="0.15">
      <c r="A121" s="4" t="s">
        <v>255</v>
      </c>
      <c r="B121" s="4" t="s">
        <v>7</v>
      </c>
      <c r="C121" s="4" t="s">
        <v>256</v>
      </c>
      <c r="E121" s="4" t="s">
        <v>13</v>
      </c>
      <c r="F121" t="s">
        <v>642</v>
      </c>
      <c r="G121" t="s">
        <v>641</v>
      </c>
      <c r="H121" s="1" t="s">
        <v>10</v>
      </c>
    </row>
    <row r="122" spans="1:8" ht="15" customHeight="1" x14ac:dyDescent="0.15">
      <c r="A122" s="4" t="s">
        <v>257</v>
      </c>
      <c r="B122" s="4" t="s">
        <v>7</v>
      </c>
      <c r="C122" s="4" t="s">
        <v>258</v>
      </c>
      <c r="E122" s="4" t="s">
        <v>13</v>
      </c>
      <c r="F122" t="s">
        <v>489</v>
      </c>
      <c r="G122" t="s">
        <v>643</v>
      </c>
      <c r="H122" s="1" t="s">
        <v>10</v>
      </c>
    </row>
    <row r="123" spans="1:8" ht="15" customHeight="1" x14ac:dyDescent="0.15">
      <c r="A123" s="4" t="s">
        <v>259</v>
      </c>
      <c r="B123" s="4" t="s">
        <v>7</v>
      </c>
      <c r="C123" s="4" t="s">
        <v>260</v>
      </c>
      <c r="E123" s="4" t="s">
        <v>13</v>
      </c>
      <c r="F123" t="s">
        <v>645</v>
      </c>
      <c r="G123" t="s">
        <v>644</v>
      </c>
      <c r="H123" s="1" t="s">
        <v>10</v>
      </c>
    </row>
    <row r="124" spans="1:8" ht="15" customHeight="1" x14ac:dyDescent="0.15">
      <c r="A124" s="4" t="s">
        <v>261</v>
      </c>
      <c r="B124" s="4" t="s">
        <v>7</v>
      </c>
      <c r="C124" s="4" t="s">
        <v>262</v>
      </c>
      <c r="E124" s="4" t="s">
        <v>13</v>
      </c>
      <c r="F124" t="s">
        <v>645</v>
      </c>
      <c r="G124" t="s">
        <v>646</v>
      </c>
      <c r="H124" s="1" t="s">
        <v>10</v>
      </c>
    </row>
    <row r="125" spans="1:8" ht="15" customHeight="1" x14ac:dyDescent="0.15">
      <c r="A125" s="4" t="s">
        <v>263</v>
      </c>
      <c r="B125" s="4" t="s">
        <v>7</v>
      </c>
      <c r="C125" s="4" t="s">
        <v>264</v>
      </c>
      <c r="D125" s="4" t="s">
        <v>18</v>
      </c>
      <c r="E125" s="4" t="s">
        <v>13</v>
      </c>
      <c r="F125" t="s">
        <v>645</v>
      </c>
      <c r="G125" t="s">
        <v>647</v>
      </c>
      <c r="H125" s="1" t="s">
        <v>10</v>
      </c>
    </row>
    <row r="126" spans="1:8" ht="15" customHeight="1" x14ac:dyDescent="0.15">
      <c r="A126" s="4" t="s">
        <v>265</v>
      </c>
      <c r="B126" s="4" t="s">
        <v>7</v>
      </c>
      <c r="C126" s="4" t="s">
        <v>266</v>
      </c>
      <c r="D126" s="4" t="s">
        <v>18</v>
      </c>
      <c r="E126" s="4" t="s">
        <v>13</v>
      </c>
      <c r="F126" t="s">
        <v>645</v>
      </c>
      <c r="G126" t="s">
        <v>648</v>
      </c>
      <c r="H126" s="1" t="s">
        <v>10</v>
      </c>
    </row>
    <row r="127" spans="1:8" ht="15" customHeight="1" x14ac:dyDescent="0.15">
      <c r="A127" s="4" t="s">
        <v>267</v>
      </c>
      <c r="B127" s="4" t="s">
        <v>7</v>
      </c>
      <c r="C127" s="4" t="s">
        <v>268</v>
      </c>
      <c r="D127" s="4" t="s">
        <v>18</v>
      </c>
      <c r="E127" s="4" t="s">
        <v>13</v>
      </c>
      <c r="F127" t="s">
        <v>645</v>
      </c>
      <c r="G127" t="s">
        <v>647</v>
      </c>
      <c r="H127" s="1" t="s">
        <v>10</v>
      </c>
    </row>
    <row r="128" spans="1:8" ht="15" customHeight="1" x14ac:dyDescent="0.15">
      <c r="A128" s="4" t="s">
        <v>269</v>
      </c>
      <c r="B128" s="4" t="s">
        <v>7</v>
      </c>
      <c r="C128" s="4" t="s">
        <v>270</v>
      </c>
      <c r="D128" s="4" t="s">
        <v>18</v>
      </c>
      <c r="E128" s="4" t="s">
        <v>13</v>
      </c>
      <c r="F128" t="s">
        <v>645</v>
      </c>
      <c r="G128" t="s">
        <v>648</v>
      </c>
      <c r="H128" s="1" t="s">
        <v>10</v>
      </c>
    </row>
    <row r="129" spans="1:8" ht="15" customHeight="1" x14ac:dyDescent="0.15">
      <c r="A129" s="4" t="s">
        <v>271</v>
      </c>
      <c r="B129" s="4" t="s">
        <v>7</v>
      </c>
      <c r="C129" s="4" t="s">
        <v>272</v>
      </c>
      <c r="D129" s="4" t="s">
        <v>86</v>
      </c>
      <c r="E129" s="4" t="s">
        <v>13</v>
      </c>
      <c r="F129" t="s">
        <v>650</v>
      </c>
      <c r="G129" t="s">
        <v>649</v>
      </c>
      <c r="H129" s="1" t="s">
        <v>10</v>
      </c>
    </row>
    <row r="130" spans="1:8" ht="15" customHeight="1" x14ac:dyDescent="0.15">
      <c r="A130" s="4" t="s">
        <v>39</v>
      </c>
      <c r="B130" s="4" t="s">
        <v>7</v>
      </c>
      <c r="C130" s="4" t="s">
        <v>40</v>
      </c>
      <c r="E130" s="4" t="s">
        <v>13</v>
      </c>
      <c r="F130" t="s">
        <v>473</v>
      </c>
      <c r="G130" t="s">
        <v>472</v>
      </c>
      <c r="H130" s="1" t="s">
        <v>10</v>
      </c>
    </row>
    <row r="131" spans="1:8" ht="15" customHeight="1" x14ac:dyDescent="0.15">
      <c r="A131" s="4" t="s">
        <v>19</v>
      </c>
      <c r="B131" s="4" t="s">
        <v>7</v>
      </c>
      <c r="C131" s="4" t="s">
        <v>20</v>
      </c>
      <c r="E131" s="4" t="s">
        <v>13</v>
      </c>
      <c r="F131" t="s">
        <v>479</v>
      </c>
      <c r="G131" t="s">
        <v>478</v>
      </c>
      <c r="H131" s="1" t="s">
        <v>10</v>
      </c>
    </row>
    <row r="132" spans="1:8" ht="15" customHeight="1" x14ac:dyDescent="0.15">
      <c r="A132" s="4" t="s">
        <v>16</v>
      </c>
      <c r="B132" s="4" t="s">
        <v>7</v>
      </c>
      <c r="C132" s="4" t="s">
        <v>17</v>
      </c>
      <c r="D132" s="4" t="s">
        <v>18</v>
      </c>
      <c r="E132" s="4" t="s">
        <v>13</v>
      </c>
      <c r="F132" t="s">
        <v>477</v>
      </c>
      <c r="G132" t="s">
        <v>476</v>
      </c>
      <c r="H132" s="1" t="s">
        <v>10</v>
      </c>
    </row>
    <row r="133" spans="1:8" ht="15" customHeight="1" x14ac:dyDescent="0.15">
      <c r="A133" s="4" t="s">
        <v>273</v>
      </c>
      <c r="B133" s="4" t="s">
        <v>7</v>
      </c>
      <c r="C133" s="4" t="s">
        <v>274</v>
      </c>
      <c r="F133" t="s">
        <v>652</v>
      </c>
      <c r="G133" t="s">
        <v>651</v>
      </c>
      <c r="H133" s="1" t="s">
        <v>10</v>
      </c>
    </row>
    <row r="134" spans="1:8" ht="15" customHeight="1" x14ac:dyDescent="0.15">
      <c r="A134" s="4" t="s">
        <v>275</v>
      </c>
      <c r="B134" s="4" t="s">
        <v>7</v>
      </c>
      <c r="C134" s="4" t="s">
        <v>276</v>
      </c>
      <c r="E134" s="4" t="s">
        <v>13</v>
      </c>
      <c r="F134" t="s">
        <v>654</v>
      </c>
      <c r="G134" t="s">
        <v>653</v>
      </c>
      <c r="H134" s="1" t="s">
        <v>10</v>
      </c>
    </row>
    <row r="135" spans="1:8" ht="15" customHeight="1" x14ac:dyDescent="0.15">
      <c r="A135" s="4" t="s">
        <v>277</v>
      </c>
      <c r="B135" s="4" t="s">
        <v>7</v>
      </c>
      <c r="C135" s="4" t="s">
        <v>278</v>
      </c>
      <c r="E135" s="4" t="s">
        <v>13</v>
      </c>
      <c r="F135" t="s">
        <v>656</v>
      </c>
      <c r="G135" t="s">
        <v>655</v>
      </c>
      <c r="H135" s="1" t="s">
        <v>10</v>
      </c>
    </row>
    <row r="136" spans="1:8" ht="15" customHeight="1" x14ac:dyDescent="0.15">
      <c r="A136" s="4" t="s">
        <v>279</v>
      </c>
      <c r="B136" s="4" t="s">
        <v>7</v>
      </c>
      <c r="C136" s="4" t="s">
        <v>280</v>
      </c>
      <c r="D136" s="4" t="s">
        <v>68</v>
      </c>
      <c r="E136" s="4" t="s">
        <v>13</v>
      </c>
      <c r="F136" t="s">
        <v>657</v>
      </c>
      <c r="G136" t="s">
        <v>69</v>
      </c>
      <c r="H136" s="1" t="s">
        <v>10</v>
      </c>
    </row>
    <row r="137" spans="1:8" ht="15" customHeight="1" x14ac:dyDescent="0.15">
      <c r="A137" s="4" t="s">
        <v>281</v>
      </c>
      <c r="B137" s="4" t="s">
        <v>64</v>
      </c>
      <c r="C137" s="4" t="s">
        <v>282</v>
      </c>
      <c r="D137" s="4" t="s">
        <v>68</v>
      </c>
      <c r="E137" s="4" t="s">
        <v>13</v>
      </c>
      <c r="F137" t="s">
        <v>657</v>
      </c>
      <c r="G137" t="s">
        <v>658</v>
      </c>
      <c r="H137" s="1" t="s">
        <v>10</v>
      </c>
    </row>
    <row r="138" spans="1:8" ht="15" customHeight="1" x14ac:dyDescent="0.15">
      <c r="A138" s="4" t="s">
        <v>283</v>
      </c>
      <c r="B138" s="4" t="s">
        <v>7</v>
      </c>
      <c r="C138" s="4" t="s">
        <v>105</v>
      </c>
      <c r="D138" s="4" t="s">
        <v>86</v>
      </c>
      <c r="E138" s="4" t="s">
        <v>60</v>
      </c>
      <c r="F138" t="s">
        <v>660</v>
      </c>
      <c r="G138" t="s">
        <v>659</v>
      </c>
      <c r="H138" s="1" t="s">
        <v>10</v>
      </c>
    </row>
    <row r="139" spans="1:8" ht="15" customHeight="1" x14ac:dyDescent="0.15">
      <c r="A139" s="4" t="s">
        <v>284</v>
      </c>
      <c r="B139" s="4" t="s">
        <v>7</v>
      </c>
      <c r="C139" s="4" t="s">
        <v>285</v>
      </c>
      <c r="E139" s="4" t="s">
        <v>13</v>
      </c>
      <c r="F139" t="s">
        <v>662</v>
      </c>
      <c r="G139" t="s">
        <v>661</v>
      </c>
      <c r="H139" s="1" t="s">
        <v>10</v>
      </c>
    </row>
    <row r="140" spans="1:8" ht="15" customHeight="1" x14ac:dyDescent="0.15">
      <c r="A140" s="4" t="s">
        <v>286</v>
      </c>
      <c r="B140" s="4" t="s">
        <v>7</v>
      </c>
      <c r="C140" s="4" t="s">
        <v>287</v>
      </c>
      <c r="E140" s="4" t="s">
        <v>13</v>
      </c>
      <c r="F140" t="s">
        <v>663</v>
      </c>
      <c r="G140" t="s">
        <v>480</v>
      </c>
      <c r="H140" s="1" t="s">
        <v>10</v>
      </c>
    </row>
    <row r="141" spans="1:8" ht="15" customHeight="1" x14ac:dyDescent="0.15">
      <c r="A141" s="4" t="s">
        <v>288</v>
      </c>
      <c r="B141" s="4" t="s">
        <v>7</v>
      </c>
      <c r="C141" s="4" t="s">
        <v>289</v>
      </c>
      <c r="D141" s="4" t="s">
        <v>68</v>
      </c>
      <c r="E141" s="4" t="s">
        <v>13</v>
      </c>
      <c r="F141" t="s">
        <v>665</v>
      </c>
      <c r="G141" t="s">
        <v>664</v>
      </c>
      <c r="H141" s="1" t="s">
        <v>10</v>
      </c>
    </row>
    <row r="142" spans="1:8" ht="15" customHeight="1" x14ac:dyDescent="0.15">
      <c r="A142" s="4" t="s">
        <v>290</v>
      </c>
      <c r="B142" s="4" t="s">
        <v>7</v>
      </c>
      <c r="C142" s="4" t="s">
        <v>291</v>
      </c>
      <c r="E142" s="4" t="s">
        <v>13</v>
      </c>
      <c r="F142" t="s">
        <v>657</v>
      </c>
      <c r="G142" t="s">
        <v>69</v>
      </c>
      <c r="H142" s="1" t="s">
        <v>10</v>
      </c>
    </row>
    <row r="143" spans="1:8" ht="15" customHeight="1" x14ac:dyDescent="0.15">
      <c r="A143" s="4" t="s">
        <v>292</v>
      </c>
      <c r="B143" s="4" t="s">
        <v>7</v>
      </c>
      <c r="C143" s="4" t="s">
        <v>293</v>
      </c>
      <c r="D143" s="4" t="s">
        <v>294</v>
      </c>
      <c r="E143" s="4" t="s">
        <v>13</v>
      </c>
      <c r="F143" t="s">
        <v>667</v>
      </c>
      <c r="G143" t="s">
        <v>666</v>
      </c>
      <c r="H143" s="1" t="s">
        <v>10</v>
      </c>
    </row>
    <row r="144" spans="1:8" ht="15" customHeight="1" x14ac:dyDescent="0.15">
      <c r="A144" s="4" t="s">
        <v>295</v>
      </c>
      <c r="B144" s="4" t="s">
        <v>7</v>
      </c>
      <c r="C144" s="4" t="s">
        <v>296</v>
      </c>
      <c r="E144" s="4" t="s">
        <v>13</v>
      </c>
      <c r="F144" t="s">
        <v>667</v>
      </c>
      <c r="G144" t="s">
        <v>668</v>
      </c>
      <c r="H144" s="1" t="s">
        <v>10</v>
      </c>
    </row>
    <row r="145" spans="1:8" ht="15" customHeight="1" x14ac:dyDescent="0.15">
      <c r="A145" s="4" t="s">
        <v>51</v>
      </c>
      <c r="B145" s="4" t="s">
        <v>7</v>
      </c>
      <c r="C145" s="4" t="s">
        <v>52</v>
      </c>
      <c r="D145" s="4" t="s">
        <v>53</v>
      </c>
      <c r="E145" s="4" t="s">
        <v>13</v>
      </c>
      <c r="F145" t="s">
        <v>501</v>
      </c>
      <c r="G145" t="s">
        <v>500</v>
      </c>
      <c r="H145" s="1" t="s">
        <v>10</v>
      </c>
    </row>
    <row r="146" spans="1:8" ht="15" customHeight="1" x14ac:dyDescent="0.15">
      <c r="A146" s="4" t="s">
        <v>297</v>
      </c>
      <c r="B146" s="4" t="s">
        <v>7</v>
      </c>
      <c r="C146" s="4" t="s">
        <v>298</v>
      </c>
      <c r="E146" s="4" t="s">
        <v>299</v>
      </c>
      <c r="F146" t="s">
        <v>670</v>
      </c>
      <c r="G146" t="s">
        <v>669</v>
      </c>
      <c r="H146" s="1" t="s">
        <v>10</v>
      </c>
    </row>
    <row r="147" spans="1:8" ht="15" customHeight="1" x14ac:dyDescent="0.15">
      <c r="A147" s="4" t="s">
        <v>300</v>
      </c>
      <c r="B147" s="4" t="s">
        <v>7</v>
      </c>
      <c r="C147" s="4" t="s">
        <v>301</v>
      </c>
      <c r="E147" s="4" t="s">
        <v>95</v>
      </c>
      <c r="F147" t="s">
        <v>672</v>
      </c>
      <c r="G147" t="s">
        <v>671</v>
      </c>
      <c r="H147" s="1" t="s">
        <v>10</v>
      </c>
    </row>
    <row r="148" spans="1:8" ht="15" customHeight="1" x14ac:dyDescent="0.15">
      <c r="A148" s="4" t="s">
        <v>302</v>
      </c>
      <c r="B148" s="4" t="s">
        <v>7</v>
      </c>
      <c r="C148" s="4" t="s">
        <v>303</v>
      </c>
      <c r="F148" t="s">
        <v>674</v>
      </c>
      <c r="G148" t="s">
        <v>673</v>
      </c>
      <c r="H148" s="1" t="s">
        <v>10</v>
      </c>
    </row>
    <row r="149" spans="1:8" ht="15" customHeight="1" x14ac:dyDescent="0.15">
      <c r="A149" s="4" t="s">
        <v>304</v>
      </c>
      <c r="B149" s="4" t="s">
        <v>7</v>
      </c>
      <c r="C149" s="4" t="s">
        <v>305</v>
      </c>
      <c r="E149" s="4" t="s">
        <v>13</v>
      </c>
      <c r="F149" t="s">
        <v>503</v>
      </c>
      <c r="G149" t="s">
        <v>675</v>
      </c>
      <c r="H149" s="1" t="s">
        <v>10</v>
      </c>
    </row>
    <row r="150" spans="1:8" ht="15" customHeight="1" x14ac:dyDescent="0.15">
      <c r="A150" s="4" t="s">
        <v>306</v>
      </c>
      <c r="B150" s="4" t="s">
        <v>7</v>
      </c>
      <c r="C150" s="4" t="s">
        <v>307</v>
      </c>
      <c r="E150" s="4" t="s">
        <v>13</v>
      </c>
      <c r="F150" t="s">
        <v>677</v>
      </c>
      <c r="G150" t="s">
        <v>676</v>
      </c>
      <c r="H150" s="1" t="s">
        <v>10</v>
      </c>
    </row>
    <row r="151" spans="1:8" ht="15" customHeight="1" x14ac:dyDescent="0.15">
      <c r="A151" s="4" t="s">
        <v>308</v>
      </c>
      <c r="B151" s="4" t="s">
        <v>7</v>
      </c>
      <c r="C151" s="4" t="s">
        <v>309</v>
      </c>
      <c r="D151" s="4" t="s">
        <v>68</v>
      </c>
      <c r="E151" s="4" t="s">
        <v>13</v>
      </c>
      <c r="F151" t="s">
        <v>679</v>
      </c>
      <c r="G151" t="s">
        <v>678</v>
      </c>
      <c r="H151" s="1" t="s">
        <v>10</v>
      </c>
    </row>
    <row r="152" spans="1:8" ht="15" customHeight="1" x14ac:dyDescent="0.15">
      <c r="A152" s="4" t="s">
        <v>310</v>
      </c>
      <c r="B152" s="4" t="s">
        <v>7</v>
      </c>
      <c r="C152" s="4" t="s">
        <v>311</v>
      </c>
      <c r="E152" s="4" t="s">
        <v>60</v>
      </c>
      <c r="F152" t="s">
        <v>681</v>
      </c>
      <c r="G152" t="s">
        <v>680</v>
      </c>
      <c r="H152" s="1" t="s">
        <v>10</v>
      </c>
    </row>
    <row r="153" spans="1:8" ht="15" customHeight="1" x14ac:dyDescent="0.15">
      <c r="A153" s="4" t="s">
        <v>312</v>
      </c>
      <c r="B153" s="4" t="s">
        <v>7</v>
      </c>
      <c r="C153" s="4" t="s">
        <v>313</v>
      </c>
      <c r="D153" s="4" t="s">
        <v>18</v>
      </c>
      <c r="E153" s="4" t="s">
        <v>60</v>
      </c>
      <c r="F153" t="s">
        <v>683</v>
      </c>
      <c r="G153" t="s">
        <v>682</v>
      </c>
      <c r="H153" s="1" t="s">
        <v>10</v>
      </c>
    </row>
    <row r="154" spans="1:8" ht="15" customHeight="1" x14ac:dyDescent="0.15">
      <c r="A154" s="4" t="s">
        <v>314</v>
      </c>
      <c r="B154" s="4" t="s">
        <v>7</v>
      </c>
      <c r="C154" s="4" t="s">
        <v>315</v>
      </c>
      <c r="E154" s="4" t="s">
        <v>316</v>
      </c>
      <c r="F154" t="s">
        <v>685</v>
      </c>
      <c r="G154" t="s">
        <v>684</v>
      </c>
      <c r="H154" s="1" t="s">
        <v>10</v>
      </c>
    </row>
    <row r="155" spans="1:8" ht="15" customHeight="1" x14ac:dyDescent="0.15">
      <c r="A155" s="4" t="s">
        <v>317</v>
      </c>
      <c r="B155" s="4" t="s">
        <v>7</v>
      </c>
      <c r="C155" s="4" t="s">
        <v>318</v>
      </c>
      <c r="E155" s="4" t="s">
        <v>13</v>
      </c>
      <c r="F155" t="s">
        <v>687</v>
      </c>
      <c r="G155" t="s">
        <v>686</v>
      </c>
      <c r="H155" s="1" t="s">
        <v>10</v>
      </c>
    </row>
    <row r="156" spans="1:8" ht="15" customHeight="1" x14ac:dyDescent="0.15">
      <c r="A156" s="4" t="s">
        <v>48</v>
      </c>
      <c r="B156" s="4" t="s">
        <v>7</v>
      </c>
      <c r="C156" s="4" t="s">
        <v>49</v>
      </c>
      <c r="D156" s="4" t="s">
        <v>50</v>
      </c>
      <c r="E156" s="4" t="s">
        <v>13</v>
      </c>
      <c r="F156" t="s">
        <v>473</v>
      </c>
      <c r="G156" t="s">
        <v>499</v>
      </c>
      <c r="H156" s="1" t="s">
        <v>10</v>
      </c>
    </row>
    <row r="157" spans="1:8" ht="15" customHeight="1" x14ac:dyDescent="0.15">
      <c r="A157" s="4" t="s">
        <v>46</v>
      </c>
      <c r="B157" s="4" t="s">
        <v>7</v>
      </c>
      <c r="C157" s="4" t="s">
        <v>47</v>
      </c>
      <c r="E157" s="4" t="s">
        <v>13</v>
      </c>
      <c r="F157" t="s">
        <v>498</v>
      </c>
      <c r="G157" t="s">
        <v>497</v>
      </c>
      <c r="H157" s="1" t="s">
        <v>10</v>
      </c>
    </row>
    <row r="158" spans="1:8" ht="15" customHeight="1" x14ac:dyDescent="0.15">
      <c r="A158" s="4" t="s">
        <v>319</v>
      </c>
      <c r="B158" s="4" t="s">
        <v>7</v>
      </c>
      <c r="C158" s="4" t="s">
        <v>320</v>
      </c>
      <c r="D158" s="4" t="s">
        <v>18</v>
      </c>
      <c r="E158" s="4" t="s">
        <v>13</v>
      </c>
      <c r="F158" t="s">
        <v>691</v>
      </c>
      <c r="G158" t="s">
        <v>690</v>
      </c>
      <c r="H158" s="1" t="s">
        <v>10</v>
      </c>
    </row>
    <row r="159" spans="1:8" ht="15" customHeight="1" x14ac:dyDescent="0.15">
      <c r="A159" s="4" t="s">
        <v>56</v>
      </c>
      <c r="B159" s="4" t="s">
        <v>7</v>
      </c>
      <c r="C159" s="4" t="s">
        <v>57</v>
      </c>
      <c r="D159" s="4" t="s">
        <v>32</v>
      </c>
      <c r="E159" s="4" t="s">
        <v>13</v>
      </c>
      <c r="F159" t="s">
        <v>503</v>
      </c>
      <c r="G159" t="s">
        <v>504</v>
      </c>
      <c r="H159" s="1" t="s">
        <v>10</v>
      </c>
    </row>
    <row r="160" spans="1:8" ht="15" customHeight="1" x14ac:dyDescent="0.15">
      <c r="A160" s="4" t="s">
        <v>321</v>
      </c>
      <c r="B160" s="4" t="s">
        <v>7</v>
      </c>
      <c r="C160" s="4" t="s">
        <v>322</v>
      </c>
      <c r="E160" s="4" t="s">
        <v>13</v>
      </c>
      <c r="F160" t="s">
        <v>693</v>
      </c>
      <c r="G160" t="s">
        <v>692</v>
      </c>
      <c r="H160" s="1" t="s">
        <v>10</v>
      </c>
    </row>
    <row r="161" spans="1:8" ht="15" customHeight="1" x14ac:dyDescent="0.15">
      <c r="A161" s="4" t="s">
        <v>323</v>
      </c>
      <c r="B161" s="4" t="s">
        <v>7</v>
      </c>
      <c r="C161" s="4" t="s">
        <v>324</v>
      </c>
      <c r="E161" s="4" t="s">
        <v>13</v>
      </c>
      <c r="F161" t="s">
        <v>695</v>
      </c>
      <c r="G161" t="s">
        <v>694</v>
      </c>
      <c r="H161" s="1" t="s">
        <v>10</v>
      </c>
    </row>
    <row r="162" spans="1:8" ht="15" customHeight="1" x14ac:dyDescent="0.15">
      <c r="A162" s="4" t="s">
        <v>325</v>
      </c>
      <c r="B162" s="4" t="s">
        <v>7</v>
      </c>
      <c r="C162" s="4" t="s">
        <v>326</v>
      </c>
      <c r="E162" s="4" t="s">
        <v>13</v>
      </c>
      <c r="F162" t="s">
        <v>697</v>
      </c>
      <c r="G162" t="s">
        <v>696</v>
      </c>
      <c r="H162" s="1" t="s">
        <v>10</v>
      </c>
    </row>
    <row r="163" spans="1:8" ht="15" customHeight="1" x14ac:dyDescent="0.15">
      <c r="A163" s="4" t="s">
        <v>327</v>
      </c>
      <c r="B163" s="4" t="s">
        <v>7</v>
      </c>
      <c r="C163" s="4" t="s">
        <v>328</v>
      </c>
      <c r="E163" s="4" t="s">
        <v>60</v>
      </c>
      <c r="F163" t="s">
        <v>564</v>
      </c>
      <c r="G163" t="s">
        <v>698</v>
      </c>
      <c r="H163" s="1" t="s">
        <v>10</v>
      </c>
    </row>
    <row r="164" spans="1:8" ht="15" customHeight="1" x14ac:dyDescent="0.15">
      <c r="A164" s="4" t="s">
        <v>329</v>
      </c>
      <c r="B164" s="4" t="s">
        <v>7</v>
      </c>
      <c r="C164" s="4" t="s">
        <v>330</v>
      </c>
      <c r="D164" s="4" t="s">
        <v>68</v>
      </c>
      <c r="E164" s="4" t="s">
        <v>13</v>
      </c>
      <c r="F164" t="s">
        <v>609</v>
      </c>
      <c r="G164" t="s">
        <v>699</v>
      </c>
      <c r="H164" s="1" t="s">
        <v>10</v>
      </c>
    </row>
    <row r="165" spans="1:8" ht="15" customHeight="1" x14ac:dyDescent="0.15">
      <c r="A165" s="4" t="s">
        <v>331</v>
      </c>
      <c r="B165" s="4" t="s">
        <v>7</v>
      </c>
      <c r="C165" s="4" t="s">
        <v>332</v>
      </c>
      <c r="E165" s="4" t="s">
        <v>13</v>
      </c>
      <c r="F165" t="s">
        <v>597</v>
      </c>
      <c r="G165" t="s">
        <v>699</v>
      </c>
      <c r="H165" s="1" t="s">
        <v>10</v>
      </c>
    </row>
    <row r="166" spans="1:8" ht="15" customHeight="1" x14ac:dyDescent="0.15">
      <c r="A166" s="4" t="s">
        <v>333</v>
      </c>
      <c r="B166" s="4" t="s">
        <v>7</v>
      </c>
      <c r="C166" s="4" t="s">
        <v>334</v>
      </c>
      <c r="E166" s="4" t="s">
        <v>13</v>
      </c>
      <c r="F166" t="s">
        <v>701</v>
      </c>
      <c r="G166" t="s">
        <v>700</v>
      </c>
      <c r="H166" s="1" t="s">
        <v>10</v>
      </c>
    </row>
    <row r="167" spans="1:8" ht="15" customHeight="1" x14ac:dyDescent="0.15">
      <c r="A167" s="4" t="s">
        <v>335</v>
      </c>
      <c r="B167" s="4" t="s">
        <v>7</v>
      </c>
      <c r="C167" s="4" t="s">
        <v>336</v>
      </c>
      <c r="E167" s="4" t="s">
        <v>13</v>
      </c>
      <c r="F167" t="s">
        <v>703</v>
      </c>
      <c r="G167" t="s">
        <v>702</v>
      </c>
      <c r="H167" s="1" t="s">
        <v>10</v>
      </c>
    </row>
    <row r="168" spans="1:8" ht="15" customHeight="1" x14ac:dyDescent="0.15">
      <c r="A168" s="4" t="s">
        <v>337</v>
      </c>
      <c r="B168" s="4" t="s">
        <v>7</v>
      </c>
      <c r="C168" s="4" t="s">
        <v>338</v>
      </c>
      <c r="E168" s="4" t="s">
        <v>13</v>
      </c>
      <c r="F168" t="s">
        <v>705</v>
      </c>
      <c r="G168" t="s">
        <v>704</v>
      </c>
      <c r="H168" s="1" t="s">
        <v>10</v>
      </c>
    </row>
    <row r="169" spans="1:8" ht="15" customHeight="1" x14ac:dyDescent="0.15">
      <c r="A169" s="4" t="s">
        <v>339</v>
      </c>
      <c r="B169" s="4" t="s">
        <v>7</v>
      </c>
      <c r="C169" s="4" t="s">
        <v>340</v>
      </c>
      <c r="E169" s="4" t="s">
        <v>13</v>
      </c>
      <c r="F169" t="s">
        <v>703</v>
      </c>
      <c r="G169" t="s">
        <v>706</v>
      </c>
      <c r="H169" s="1" t="s">
        <v>10</v>
      </c>
    </row>
    <row r="170" spans="1:8" ht="15" customHeight="1" x14ac:dyDescent="0.15">
      <c r="A170" s="4" t="s">
        <v>341</v>
      </c>
      <c r="B170" s="4" t="s">
        <v>7</v>
      </c>
      <c r="C170" s="4" t="s">
        <v>342</v>
      </c>
      <c r="D170" s="4" t="s">
        <v>68</v>
      </c>
      <c r="E170" s="4" t="s">
        <v>13</v>
      </c>
      <c r="F170" t="s">
        <v>691</v>
      </c>
      <c r="G170" t="s">
        <v>707</v>
      </c>
      <c r="H170" s="1" t="s">
        <v>10</v>
      </c>
    </row>
    <row r="171" spans="1:8" ht="15" customHeight="1" x14ac:dyDescent="0.15">
      <c r="A171" s="4" t="s">
        <v>343</v>
      </c>
      <c r="B171" s="4" t="s">
        <v>7</v>
      </c>
      <c r="C171" s="4" t="s">
        <v>344</v>
      </c>
      <c r="E171" s="4" t="s">
        <v>13</v>
      </c>
      <c r="F171" t="s">
        <v>709</v>
      </c>
      <c r="G171" t="s">
        <v>708</v>
      </c>
      <c r="H171" s="1" t="s">
        <v>10</v>
      </c>
    </row>
    <row r="172" spans="1:8" ht="15" customHeight="1" x14ac:dyDescent="0.15">
      <c r="A172" s="4" t="s">
        <v>345</v>
      </c>
      <c r="B172" s="4" t="s">
        <v>7</v>
      </c>
      <c r="C172" s="4" t="s">
        <v>346</v>
      </c>
      <c r="D172" s="4" t="s">
        <v>50</v>
      </c>
      <c r="E172" s="4" t="s">
        <v>13</v>
      </c>
      <c r="F172" t="s">
        <v>564</v>
      </c>
      <c r="G172" t="s">
        <v>710</v>
      </c>
      <c r="H172" s="1" t="s">
        <v>10</v>
      </c>
    </row>
    <row r="173" spans="1:8" ht="15" customHeight="1" x14ac:dyDescent="0.15">
      <c r="A173" s="4" t="s">
        <v>347</v>
      </c>
      <c r="B173" s="4" t="s">
        <v>7</v>
      </c>
      <c r="C173" s="4" t="s">
        <v>348</v>
      </c>
      <c r="E173" s="4" t="s">
        <v>60</v>
      </c>
      <c r="F173" t="s">
        <v>712</v>
      </c>
      <c r="G173" t="s">
        <v>711</v>
      </c>
      <c r="H173" s="1" t="s">
        <v>10</v>
      </c>
    </row>
    <row r="174" spans="1:8" ht="15" customHeight="1" x14ac:dyDescent="0.15">
      <c r="A174" s="4" t="s">
        <v>349</v>
      </c>
      <c r="B174" s="4" t="s">
        <v>7</v>
      </c>
      <c r="C174" s="4" t="s">
        <v>350</v>
      </c>
      <c r="E174" s="4" t="s">
        <v>60</v>
      </c>
      <c r="F174" t="s">
        <v>712</v>
      </c>
      <c r="G174" t="s">
        <v>713</v>
      </c>
      <c r="H174" s="1" t="s">
        <v>10</v>
      </c>
    </row>
    <row r="175" spans="1:8" ht="15" customHeight="1" x14ac:dyDescent="0.15">
      <c r="A175" s="4" t="s">
        <v>351</v>
      </c>
      <c r="B175" s="4" t="s">
        <v>7</v>
      </c>
      <c r="C175" s="4" t="s">
        <v>352</v>
      </c>
      <c r="E175" s="4" t="s">
        <v>13</v>
      </c>
      <c r="F175" t="s">
        <v>489</v>
      </c>
      <c r="G175" t="s">
        <v>541</v>
      </c>
      <c r="H175" s="1" t="s">
        <v>10</v>
      </c>
    </row>
    <row r="176" spans="1:8" ht="15" customHeight="1" x14ac:dyDescent="0.15">
      <c r="A176" s="4" t="s">
        <v>58</v>
      </c>
      <c r="B176" s="4" t="s">
        <v>7</v>
      </c>
      <c r="C176" s="4" t="s">
        <v>59</v>
      </c>
      <c r="E176" s="4" t="s">
        <v>60</v>
      </c>
      <c r="F176" t="s">
        <v>506</v>
      </c>
      <c r="G176" t="s">
        <v>505</v>
      </c>
      <c r="H176" s="1" t="s">
        <v>10</v>
      </c>
    </row>
    <row r="177" spans="1:8" ht="15" customHeight="1" x14ac:dyDescent="0.15">
      <c r="A177" s="4" t="s">
        <v>54</v>
      </c>
      <c r="B177" s="4" t="s">
        <v>7</v>
      </c>
      <c r="C177" s="4" t="s">
        <v>55</v>
      </c>
      <c r="D177" s="4" t="s">
        <v>18</v>
      </c>
      <c r="E177" s="4" t="s">
        <v>13</v>
      </c>
      <c r="F177" t="s">
        <v>503</v>
      </c>
      <c r="G177" t="s">
        <v>502</v>
      </c>
      <c r="H177" s="1" t="s">
        <v>10</v>
      </c>
    </row>
    <row r="178" spans="1:8" ht="15" customHeight="1" x14ac:dyDescent="0.15">
      <c r="A178" s="4" t="s">
        <v>61</v>
      </c>
      <c r="B178" s="4" t="s">
        <v>7</v>
      </c>
      <c r="C178" s="4" t="s">
        <v>62</v>
      </c>
      <c r="D178" s="4" t="s">
        <v>53</v>
      </c>
      <c r="E178" s="4" t="s">
        <v>13</v>
      </c>
      <c r="F178" t="s">
        <v>508</v>
      </c>
      <c r="G178" t="s">
        <v>507</v>
      </c>
      <c r="H178" s="1" t="s">
        <v>10</v>
      </c>
    </row>
    <row r="179" spans="1:8" ht="15" customHeight="1" x14ac:dyDescent="0.15">
      <c r="A179" s="4" t="s">
        <v>353</v>
      </c>
      <c r="B179" s="4" t="s">
        <v>7</v>
      </c>
      <c r="C179" s="4" t="s">
        <v>354</v>
      </c>
      <c r="D179" s="4" t="s">
        <v>18</v>
      </c>
      <c r="E179" s="4" t="s">
        <v>13</v>
      </c>
      <c r="F179" t="s">
        <v>717</v>
      </c>
      <c r="G179" t="s">
        <v>716</v>
      </c>
      <c r="H179" s="1" t="s">
        <v>10</v>
      </c>
    </row>
    <row r="180" spans="1:8" ht="15" customHeight="1" x14ac:dyDescent="0.15">
      <c r="A180" s="4" t="s">
        <v>355</v>
      </c>
      <c r="B180" s="4" t="s">
        <v>7</v>
      </c>
      <c r="C180" s="4" t="s">
        <v>356</v>
      </c>
      <c r="D180" s="4" t="s">
        <v>68</v>
      </c>
      <c r="F180" t="s">
        <v>560</v>
      </c>
      <c r="G180" t="s">
        <v>718</v>
      </c>
      <c r="H180" s="1" t="s">
        <v>10</v>
      </c>
    </row>
    <row r="181" spans="1:8" ht="15" customHeight="1" x14ac:dyDescent="0.15">
      <c r="A181" s="4" t="s">
        <v>357</v>
      </c>
      <c r="B181" s="4" t="s">
        <v>7</v>
      </c>
      <c r="C181" s="4" t="s">
        <v>358</v>
      </c>
      <c r="E181" s="4" t="s">
        <v>13</v>
      </c>
      <c r="F181" t="s">
        <v>719</v>
      </c>
      <c r="G181" t="s">
        <v>673</v>
      </c>
      <c r="H181" s="1" t="s">
        <v>10</v>
      </c>
    </row>
    <row r="182" spans="1:8" ht="15" customHeight="1" x14ac:dyDescent="0.15">
      <c r="A182" s="4" t="s">
        <v>359</v>
      </c>
      <c r="B182" s="4" t="s">
        <v>7</v>
      </c>
      <c r="C182" s="4" t="s">
        <v>360</v>
      </c>
      <c r="D182" s="4" t="s">
        <v>68</v>
      </c>
      <c r="E182" s="4" t="s">
        <v>13</v>
      </c>
      <c r="F182" t="s">
        <v>719</v>
      </c>
      <c r="G182" t="s">
        <v>673</v>
      </c>
      <c r="H182" s="1" t="s">
        <v>10</v>
      </c>
    </row>
    <row r="183" spans="1:8" ht="15" customHeight="1" x14ac:dyDescent="0.15">
      <c r="A183" s="4" t="s">
        <v>361</v>
      </c>
      <c r="B183" s="4" t="s">
        <v>7</v>
      </c>
      <c r="C183" s="4" t="s">
        <v>362</v>
      </c>
      <c r="D183" s="4" t="s">
        <v>126</v>
      </c>
      <c r="E183" s="4" t="s">
        <v>13</v>
      </c>
      <c r="F183" t="s">
        <v>721</v>
      </c>
      <c r="G183" t="s">
        <v>720</v>
      </c>
      <c r="H183" s="1" t="s">
        <v>10</v>
      </c>
    </row>
    <row r="184" spans="1:8" ht="15" customHeight="1" x14ac:dyDescent="0.15">
      <c r="A184" s="4" t="s">
        <v>363</v>
      </c>
      <c r="B184" s="4" t="s">
        <v>7</v>
      </c>
      <c r="C184" s="4" t="s">
        <v>364</v>
      </c>
      <c r="E184" s="4" t="s">
        <v>60</v>
      </c>
      <c r="F184" t="s">
        <v>723</v>
      </c>
      <c r="G184" t="s">
        <v>722</v>
      </c>
      <c r="H184" s="1" t="s">
        <v>10</v>
      </c>
    </row>
    <row r="185" spans="1:8" ht="15" customHeight="1" x14ac:dyDescent="0.15">
      <c r="A185" s="4" t="s">
        <v>365</v>
      </c>
      <c r="B185" s="4" t="s">
        <v>7</v>
      </c>
      <c r="C185" s="4" t="s">
        <v>366</v>
      </c>
      <c r="D185" s="4" t="s">
        <v>86</v>
      </c>
      <c r="E185" s="4" t="s">
        <v>60</v>
      </c>
      <c r="F185" t="s">
        <v>510</v>
      </c>
      <c r="G185" t="s">
        <v>724</v>
      </c>
      <c r="H185" s="1" t="s">
        <v>10</v>
      </c>
    </row>
    <row r="186" spans="1:8" ht="15" customHeight="1" x14ac:dyDescent="0.15">
      <c r="A186" s="4" t="s">
        <v>367</v>
      </c>
      <c r="B186" s="4" t="s">
        <v>7</v>
      </c>
      <c r="C186" s="4" t="s">
        <v>368</v>
      </c>
      <c r="D186" s="4" t="s">
        <v>86</v>
      </c>
      <c r="E186" s="4" t="s">
        <v>60</v>
      </c>
      <c r="F186" t="s">
        <v>726</v>
      </c>
      <c r="G186" t="s">
        <v>725</v>
      </c>
      <c r="H186" s="1" t="s">
        <v>10</v>
      </c>
    </row>
    <row r="187" spans="1:8" ht="15" customHeight="1" x14ac:dyDescent="0.15">
      <c r="A187" s="4" t="s">
        <v>369</v>
      </c>
      <c r="B187" s="4" t="s">
        <v>7</v>
      </c>
      <c r="C187" s="4" t="s">
        <v>370</v>
      </c>
      <c r="E187" s="4" t="s">
        <v>13</v>
      </c>
      <c r="F187" t="s">
        <v>728</v>
      </c>
      <c r="G187" t="s">
        <v>727</v>
      </c>
      <c r="H187" s="1" t="s">
        <v>10</v>
      </c>
    </row>
    <row r="188" spans="1:8" ht="15" customHeight="1" x14ac:dyDescent="0.15">
      <c r="A188" s="4" t="s">
        <v>371</v>
      </c>
      <c r="B188" s="4" t="s">
        <v>7</v>
      </c>
      <c r="C188" s="4" t="s">
        <v>372</v>
      </c>
      <c r="E188" s="4" t="s">
        <v>13</v>
      </c>
      <c r="F188" t="s">
        <v>730</v>
      </c>
      <c r="G188" t="s">
        <v>729</v>
      </c>
      <c r="H188" s="1" t="s">
        <v>10</v>
      </c>
    </row>
    <row r="189" spans="1:8" ht="15" customHeight="1" x14ac:dyDescent="0.15">
      <c r="A189" s="4" t="s">
        <v>373</v>
      </c>
      <c r="B189" s="4" t="s">
        <v>7</v>
      </c>
      <c r="C189" s="4" t="s">
        <v>374</v>
      </c>
      <c r="E189" s="4" t="s">
        <v>13</v>
      </c>
      <c r="F189" t="s">
        <v>732</v>
      </c>
      <c r="G189" t="s">
        <v>731</v>
      </c>
      <c r="H189" s="1" t="s">
        <v>10</v>
      </c>
    </row>
    <row r="190" spans="1:8" ht="15" customHeight="1" x14ac:dyDescent="0.15">
      <c r="A190" s="4" t="s">
        <v>375</v>
      </c>
      <c r="B190" s="4" t="s">
        <v>7</v>
      </c>
      <c r="C190" s="4" t="s">
        <v>376</v>
      </c>
      <c r="E190" s="4" t="s">
        <v>13</v>
      </c>
      <c r="F190" t="s">
        <v>734</v>
      </c>
      <c r="G190" t="s">
        <v>733</v>
      </c>
      <c r="H190" s="1" t="s">
        <v>10</v>
      </c>
    </row>
    <row r="191" spans="1:8" ht="15" customHeight="1" x14ac:dyDescent="0.15">
      <c r="A191" s="4" t="s">
        <v>377</v>
      </c>
      <c r="B191" s="4" t="s">
        <v>7</v>
      </c>
      <c r="C191" s="4" t="s">
        <v>378</v>
      </c>
      <c r="E191" s="4" t="s">
        <v>13</v>
      </c>
      <c r="F191" t="s">
        <v>734</v>
      </c>
      <c r="G191" t="s">
        <v>735</v>
      </c>
      <c r="H191" s="1" t="s">
        <v>10</v>
      </c>
    </row>
    <row r="192" spans="1:8" ht="15" customHeight="1" x14ac:dyDescent="0.15">
      <c r="A192" s="4" t="s">
        <v>379</v>
      </c>
      <c r="B192" s="4" t="s">
        <v>7</v>
      </c>
      <c r="D192" s="4" t="s">
        <v>68</v>
      </c>
      <c r="E192" s="4" t="s">
        <v>380</v>
      </c>
      <c r="F192" t="s">
        <v>737</v>
      </c>
      <c r="G192" t="s">
        <v>736</v>
      </c>
      <c r="H192" s="1" t="s">
        <v>10</v>
      </c>
    </row>
    <row r="193" spans="1:8" ht="15" customHeight="1" x14ac:dyDescent="0.15">
      <c r="A193" s="4" t="s">
        <v>381</v>
      </c>
      <c r="B193" s="4" t="s">
        <v>7</v>
      </c>
      <c r="C193" s="4" t="s">
        <v>382</v>
      </c>
      <c r="D193" s="4" t="s">
        <v>86</v>
      </c>
      <c r="E193" s="4" t="s">
        <v>60</v>
      </c>
      <c r="F193" t="s">
        <v>739</v>
      </c>
      <c r="G193" t="s">
        <v>738</v>
      </c>
      <c r="H193" s="1" t="s">
        <v>10</v>
      </c>
    </row>
    <row r="194" spans="1:8" ht="15" customHeight="1" x14ac:dyDescent="0.15">
      <c r="A194" s="4" t="s">
        <v>383</v>
      </c>
      <c r="B194" s="4" t="s">
        <v>7</v>
      </c>
      <c r="C194" s="4" t="s">
        <v>384</v>
      </c>
      <c r="E194" s="4" t="s">
        <v>13</v>
      </c>
      <c r="F194" t="s">
        <v>739</v>
      </c>
      <c r="G194" t="s">
        <v>740</v>
      </c>
      <c r="H194" s="1" t="s">
        <v>10</v>
      </c>
    </row>
    <row r="195" spans="1:8" ht="15" customHeight="1" x14ac:dyDescent="0.15">
      <c r="A195" s="4" t="s">
        <v>385</v>
      </c>
      <c r="B195" s="4" t="s">
        <v>64</v>
      </c>
      <c r="C195" s="4" t="s">
        <v>386</v>
      </c>
      <c r="F195" t="s">
        <v>742</v>
      </c>
      <c r="G195" t="s">
        <v>741</v>
      </c>
      <c r="H195" s="1" t="s">
        <v>10</v>
      </c>
    </row>
    <row r="196" spans="1:8" ht="15" customHeight="1" x14ac:dyDescent="0.15">
      <c r="A196" s="4" t="s">
        <v>387</v>
      </c>
      <c r="B196" s="4" t="s">
        <v>7</v>
      </c>
      <c r="C196" s="4" t="s">
        <v>388</v>
      </c>
      <c r="E196" s="4" t="s">
        <v>60</v>
      </c>
      <c r="F196" t="s">
        <v>744</v>
      </c>
      <c r="G196" t="s">
        <v>743</v>
      </c>
      <c r="H196" s="1" t="s">
        <v>10</v>
      </c>
    </row>
    <row r="197" spans="1:8" ht="15" customHeight="1" x14ac:dyDescent="0.15">
      <c r="A197" s="4" t="s">
        <v>389</v>
      </c>
      <c r="B197" s="4" t="s">
        <v>7</v>
      </c>
      <c r="D197" s="4" t="s">
        <v>390</v>
      </c>
      <c r="E197" s="4" t="s">
        <v>13</v>
      </c>
      <c r="F197" t="s">
        <v>746</v>
      </c>
      <c r="G197" t="s">
        <v>745</v>
      </c>
      <c r="H197" s="1" t="s">
        <v>10</v>
      </c>
    </row>
    <row r="198" spans="1:8" ht="15" customHeight="1" x14ac:dyDescent="0.15">
      <c r="A198" s="4" t="s">
        <v>391</v>
      </c>
      <c r="B198" s="4" t="s">
        <v>7</v>
      </c>
      <c r="C198" s="4" t="s">
        <v>392</v>
      </c>
      <c r="D198" s="4" t="s">
        <v>68</v>
      </c>
      <c r="E198" s="4" t="s">
        <v>9</v>
      </c>
      <c r="F198" t="s">
        <v>560</v>
      </c>
      <c r="G198" t="s">
        <v>747</v>
      </c>
      <c r="H198" s="1" t="s">
        <v>10</v>
      </c>
    </row>
    <row r="199" spans="1:8" ht="15" customHeight="1" x14ac:dyDescent="0.15">
      <c r="A199" s="4" t="s">
        <v>393</v>
      </c>
      <c r="B199" s="4" t="s">
        <v>7</v>
      </c>
      <c r="C199" s="4" t="s">
        <v>394</v>
      </c>
      <c r="E199" s="4" t="s">
        <v>13</v>
      </c>
      <c r="F199" t="s">
        <v>749</v>
      </c>
      <c r="G199" t="s">
        <v>748</v>
      </c>
      <c r="H199" s="1" t="s">
        <v>10</v>
      </c>
    </row>
    <row r="200" spans="1:8" ht="15" customHeight="1" x14ac:dyDescent="0.15">
      <c r="A200" s="4" t="s">
        <v>395</v>
      </c>
      <c r="B200" s="4" t="s">
        <v>7</v>
      </c>
      <c r="C200" s="4" t="s">
        <v>396</v>
      </c>
      <c r="E200" s="4" t="s">
        <v>13</v>
      </c>
      <c r="F200" t="s">
        <v>751</v>
      </c>
      <c r="G200" t="s">
        <v>750</v>
      </c>
      <c r="H200" s="1" t="s">
        <v>10</v>
      </c>
    </row>
    <row r="201" spans="1:8" ht="15" customHeight="1" x14ac:dyDescent="0.15">
      <c r="A201" s="4" t="s">
        <v>397</v>
      </c>
      <c r="B201" s="4" t="s">
        <v>7</v>
      </c>
      <c r="C201" s="4" t="s">
        <v>398</v>
      </c>
      <c r="E201" s="4" t="s">
        <v>13</v>
      </c>
      <c r="F201" t="s">
        <v>489</v>
      </c>
      <c r="G201" t="s">
        <v>752</v>
      </c>
      <c r="H201" s="1" t="s">
        <v>10</v>
      </c>
    </row>
    <row r="202" spans="1:8" ht="15" customHeight="1" x14ac:dyDescent="0.15">
      <c r="A202" s="4" t="s">
        <v>399</v>
      </c>
      <c r="B202" s="4" t="s">
        <v>7</v>
      </c>
      <c r="C202" s="4" t="s">
        <v>400</v>
      </c>
      <c r="E202" s="4" t="s">
        <v>13</v>
      </c>
      <c r="F202" t="s">
        <v>695</v>
      </c>
      <c r="G202" t="s">
        <v>753</v>
      </c>
      <c r="H202" s="1" t="s">
        <v>10</v>
      </c>
    </row>
    <row r="203" spans="1:8" ht="15" customHeight="1" x14ac:dyDescent="0.15">
      <c r="A203" s="4" t="s">
        <v>401</v>
      </c>
      <c r="B203" s="4" t="s">
        <v>7</v>
      </c>
      <c r="C203" s="4" t="s">
        <v>402</v>
      </c>
      <c r="E203" s="4" t="s">
        <v>13</v>
      </c>
      <c r="F203" t="s">
        <v>564</v>
      </c>
      <c r="G203" t="s">
        <v>754</v>
      </c>
      <c r="H203" s="1" t="s">
        <v>10</v>
      </c>
    </row>
    <row r="204" spans="1:8" ht="15" customHeight="1" x14ac:dyDescent="0.15">
      <c r="A204" s="4" t="s">
        <v>403</v>
      </c>
      <c r="B204" s="4" t="s">
        <v>7</v>
      </c>
      <c r="C204" s="4" t="s">
        <v>404</v>
      </c>
      <c r="E204" s="4" t="s">
        <v>13</v>
      </c>
      <c r="F204" t="s">
        <v>695</v>
      </c>
      <c r="G204" t="s">
        <v>755</v>
      </c>
      <c r="H204" s="1" t="s">
        <v>10</v>
      </c>
    </row>
    <row r="205" spans="1:8" ht="15" customHeight="1" x14ac:dyDescent="0.15">
      <c r="A205" s="4" t="s">
        <v>405</v>
      </c>
      <c r="B205" s="4" t="s">
        <v>7</v>
      </c>
      <c r="C205" s="4" t="s">
        <v>406</v>
      </c>
      <c r="E205" s="4" t="s">
        <v>13</v>
      </c>
      <c r="F205" t="s">
        <v>757</v>
      </c>
      <c r="G205" t="s">
        <v>756</v>
      </c>
      <c r="H205" s="1" t="s">
        <v>10</v>
      </c>
    </row>
    <row r="206" spans="1:8" ht="15" customHeight="1" x14ac:dyDescent="0.15">
      <c r="A206" s="4" t="s">
        <v>407</v>
      </c>
      <c r="B206" s="4" t="s">
        <v>7</v>
      </c>
      <c r="C206" s="4" t="s">
        <v>408</v>
      </c>
      <c r="E206" s="4" t="s">
        <v>60</v>
      </c>
      <c r="F206" t="s">
        <v>757</v>
      </c>
      <c r="G206" t="s">
        <v>569</v>
      </c>
      <c r="H206" s="1" t="s">
        <v>10</v>
      </c>
    </row>
    <row r="207" spans="1:8" ht="15" customHeight="1" x14ac:dyDescent="0.15">
      <c r="A207" s="4" t="s">
        <v>409</v>
      </c>
      <c r="B207" s="4" t="s">
        <v>7</v>
      </c>
      <c r="C207" s="4" t="s">
        <v>410</v>
      </c>
      <c r="E207" s="4" t="s">
        <v>13</v>
      </c>
      <c r="F207" t="s">
        <v>757</v>
      </c>
      <c r="G207" t="s">
        <v>557</v>
      </c>
      <c r="H207" s="1" t="s">
        <v>10</v>
      </c>
    </row>
    <row r="208" spans="1:8" ht="15" customHeight="1" x14ac:dyDescent="0.15">
      <c r="A208" s="4" t="s">
        <v>411</v>
      </c>
      <c r="B208" s="4" t="s">
        <v>7</v>
      </c>
      <c r="C208" s="4" t="s">
        <v>412</v>
      </c>
      <c r="E208" s="4" t="s">
        <v>13</v>
      </c>
      <c r="F208" t="s">
        <v>759</v>
      </c>
      <c r="G208" t="s">
        <v>758</v>
      </c>
      <c r="H208" s="1" t="s">
        <v>10</v>
      </c>
    </row>
    <row r="209" spans="1:8" ht="15" customHeight="1" x14ac:dyDescent="0.15">
      <c r="A209" s="4" t="s">
        <v>413</v>
      </c>
      <c r="B209" s="4" t="s">
        <v>7</v>
      </c>
      <c r="C209" s="4" t="s">
        <v>414</v>
      </c>
      <c r="E209" s="4" t="s">
        <v>60</v>
      </c>
      <c r="F209" t="s">
        <v>759</v>
      </c>
      <c r="G209" t="s">
        <v>760</v>
      </c>
      <c r="H209" s="1" t="s">
        <v>10</v>
      </c>
    </row>
    <row r="210" spans="1:8" ht="15" customHeight="1" x14ac:dyDescent="0.15">
      <c r="A210" s="4" t="s">
        <v>415</v>
      </c>
      <c r="B210" s="4" t="s">
        <v>7</v>
      </c>
      <c r="C210" s="4" t="s">
        <v>416</v>
      </c>
      <c r="E210" s="4" t="s">
        <v>60</v>
      </c>
      <c r="F210" t="s">
        <v>762</v>
      </c>
      <c r="G210" t="s">
        <v>761</v>
      </c>
      <c r="H210" s="1" t="s">
        <v>10</v>
      </c>
    </row>
    <row r="211" spans="1:8" ht="15" customHeight="1" x14ac:dyDescent="0.15">
      <c r="A211" s="4" t="s">
        <v>417</v>
      </c>
      <c r="B211" s="4" t="s">
        <v>7</v>
      </c>
      <c r="C211" s="4" t="s">
        <v>418</v>
      </c>
      <c r="E211" s="4" t="s">
        <v>13</v>
      </c>
      <c r="F211" t="s">
        <v>762</v>
      </c>
      <c r="G211" t="s">
        <v>668</v>
      </c>
      <c r="H211" s="1" t="s">
        <v>10</v>
      </c>
    </row>
    <row r="212" spans="1:8" ht="15" customHeight="1" x14ac:dyDescent="0.15">
      <c r="A212" s="4" t="s">
        <v>419</v>
      </c>
      <c r="B212" s="4" t="s">
        <v>7</v>
      </c>
      <c r="C212" s="4" t="s">
        <v>420</v>
      </c>
      <c r="D212" s="4" t="s">
        <v>86</v>
      </c>
      <c r="E212" s="4" t="s">
        <v>13</v>
      </c>
      <c r="F212" t="s">
        <v>762</v>
      </c>
      <c r="G212" t="s">
        <v>763</v>
      </c>
      <c r="H212" s="1" t="s">
        <v>10</v>
      </c>
    </row>
    <row r="213" spans="1:8" ht="15" customHeight="1" x14ac:dyDescent="0.15">
      <c r="A213" s="4" t="s">
        <v>421</v>
      </c>
      <c r="B213" s="4" t="s">
        <v>7</v>
      </c>
      <c r="C213" s="4" t="s">
        <v>422</v>
      </c>
      <c r="E213" s="4" t="s">
        <v>13</v>
      </c>
      <c r="F213" t="s">
        <v>765</v>
      </c>
      <c r="G213" t="s">
        <v>764</v>
      </c>
      <c r="H213" s="1" t="s">
        <v>10</v>
      </c>
    </row>
    <row r="214" spans="1:8" ht="15" customHeight="1" x14ac:dyDescent="0.15">
      <c r="A214" s="4" t="s">
        <v>423</v>
      </c>
      <c r="B214" s="4" t="s">
        <v>7</v>
      </c>
      <c r="E214" s="4" t="s">
        <v>13</v>
      </c>
      <c r="F214" t="s">
        <v>767</v>
      </c>
      <c r="G214" t="s">
        <v>766</v>
      </c>
      <c r="H214" s="1" t="s">
        <v>10</v>
      </c>
    </row>
    <row r="215" spans="1:8" ht="15" customHeight="1" x14ac:dyDescent="0.15">
      <c r="A215" s="4" t="s">
        <v>424</v>
      </c>
      <c r="B215" s="4" t="s">
        <v>7</v>
      </c>
      <c r="C215" s="4" t="s">
        <v>425</v>
      </c>
      <c r="E215" s="4" t="s">
        <v>13</v>
      </c>
      <c r="F215" t="s">
        <v>769</v>
      </c>
      <c r="G215" t="s">
        <v>768</v>
      </c>
      <c r="H215" s="1" t="s">
        <v>10</v>
      </c>
    </row>
    <row r="216" spans="1:8" ht="15" customHeight="1" x14ac:dyDescent="0.15">
      <c r="A216" s="4" t="s">
        <v>426</v>
      </c>
      <c r="B216" s="4" t="s">
        <v>7</v>
      </c>
      <c r="C216" s="4" t="s">
        <v>427</v>
      </c>
      <c r="E216" s="4" t="s">
        <v>13</v>
      </c>
      <c r="F216" t="s">
        <v>769</v>
      </c>
      <c r="G216" t="s">
        <v>770</v>
      </c>
      <c r="H216" s="1" t="s">
        <v>10</v>
      </c>
    </row>
    <row r="217" spans="1:8" ht="15" customHeight="1" x14ac:dyDescent="0.15">
      <c r="A217" s="4" t="s">
        <v>428</v>
      </c>
      <c r="B217" s="4" t="s">
        <v>7</v>
      </c>
      <c r="C217" s="4" t="s">
        <v>429</v>
      </c>
      <c r="E217" s="4" t="s">
        <v>60</v>
      </c>
      <c r="F217" t="s">
        <v>772</v>
      </c>
      <c r="G217" t="s">
        <v>771</v>
      </c>
      <c r="H217" s="1" t="s">
        <v>10</v>
      </c>
    </row>
    <row r="218" spans="1:8" ht="15" customHeight="1" x14ac:dyDescent="0.15">
      <c r="A218" s="4" t="s">
        <v>430</v>
      </c>
      <c r="B218" s="4" t="s">
        <v>7</v>
      </c>
      <c r="C218" s="4" t="s">
        <v>431</v>
      </c>
      <c r="E218" s="4" t="s">
        <v>60</v>
      </c>
      <c r="F218" t="s">
        <v>772</v>
      </c>
      <c r="G218" t="s">
        <v>773</v>
      </c>
      <c r="H218" s="1" t="s">
        <v>10</v>
      </c>
    </row>
    <row r="219" spans="1:8" ht="15" customHeight="1" x14ac:dyDescent="0.15">
      <c r="A219" s="4" t="s">
        <v>432</v>
      </c>
      <c r="B219" s="4" t="s">
        <v>7</v>
      </c>
      <c r="C219" s="4" t="s">
        <v>433</v>
      </c>
      <c r="D219" s="4" t="s">
        <v>50</v>
      </c>
      <c r="E219" s="4" t="s">
        <v>13</v>
      </c>
      <c r="F219" t="s">
        <v>775</v>
      </c>
      <c r="G219" t="s">
        <v>774</v>
      </c>
      <c r="H219" s="1" t="s">
        <v>10</v>
      </c>
    </row>
    <row r="220" spans="1:8" ht="15" customHeight="1" x14ac:dyDescent="0.15">
      <c r="A220" s="4" t="s">
        <v>434</v>
      </c>
      <c r="B220" s="4" t="s">
        <v>7</v>
      </c>
      <c r="C220" s="4" t="s">
        <v>435</v>
      </c>
      <c r="E220" s="4" t="s">
        <v>13</v>
      </c>
      <c r="F220" t="s">
        <v>775</v>
      </c>
      <c r="G220" t="s">
        <v>776</v>
      </c>
      <c r="H220" s="1" t="s">
        <v>10</v>
      </c>
    </row>
    <row r="221" spans="1:8" ht="15" customHeight="1" x14ac:dyDescent="0.15">
      <c r="A221" s="4" t="s">
        <v>436</v>
      </c>
      <c r="B221" s="4" t="s">
        <v>7</v>
      </c>
      <c r="C221" s="4" t="s">
        <v>437</v>
      </c>
      <c r="E221" s="4" t="s">
        <v>13</v>
      </c>
      <c r="F221" t="s">
        <v>778</v>
      </c>
      <c r="G221" t="s">
        <v>777</v>
      </c>
      <c r="H221" s="1" t="s">
        <v>10</v>
      </c>
    </row>
    <row r="222" spans="1:8" ht="15" customHeight="1" x14ac:dyDescent="0.15">
      <c r="A222" s="4" t="s">
        <v>438</v>
      </c>
      <c r="B222" s="4" t="s">
        <v>7</v>
      </c>
      <c r="C222" s="4" t="s">
        <v>439</v>
      </c>
      <c r="D222" s="4" t="s">
        <v>18</v>
      </c>
      <c r="E222" s="4" t="s">
        <v>13</v>
      </c>
      <c r="F222" t="s">
        <v>780</v>
      </c>
      <c r="G222" t="s">
        <v>779</v>
      </c>
      <c r="H222" s="1" t="s">
        <v>10</v>
      </c>
    </row>
    <row r="223" spans="1:8" ht="15" customHeight="1" x14ac:dyDescent="0.15">
      <c r="A223" s="4" t="s">
        <v>440</v>
      </c>
      <c r="B223" s="4" t="s">
        <v>7</v>
      </c>
      <c r="C223" s="4" t="s">
        <v>441</v>
      </c>
      <c r="E223" s="4" t="s">
        <v>60</v>
      </c>
      <c r="F223" t="s">
        <v>782</v>
      </c>
      <c r="G223" t="s">
        <v>781</v>
      </c>
      <c r="H223" s="1" t="s">
        <v>10</v>
      </c>
    </row>
    <row r="224" spans="1:8" ht="15" customHeight="1" x14ac:dyDescent="0.15">
      <c r="A224" s="4" t="s">
        <v>442</v>
      </c>
      <c r="B224" s="4" t="s">
        <v>7</v>
      </c>
      <c r="C224" s="4" t="s">
        <v>443</v>
      </c>
      <c r="E224" s="4" t="s">
        <v>13</v>
      </c>
      <c r="F224" t="s">
        <v>784</v>
      </c>
      <c r="G224" t="s">
        <v>783</v>
      </c>
      <c r="H224" s="1" t="s">
        <v>10</v>
      </c>
    </row>
    <row r="225" spans="1:8" ht="15" customHeight="1" x14ac:dyDescent="0.15">
      <c r="A225" s="4" t="s">
        <v>444</v>
      </c>
      <c r="B225" s="4" t="s">
        <v>7</v>
      </c>
      <c r="C225" s="4" t="s">
        <v>445</v>
      </c>
      <c r="D225" s="4" t="s">
        <v>68</v>
      </c>
      <c r="E225" s="4" t="s">
        <v>13</v>
      </c>
      <c r="F225" t="s">
        <v>784</v>
      </c>
      <c r="G225" t="s">
        <v>785</v>
      </c>
      <c r="H225" s="1" t="s">
        <v>10</v>
      </c>
    </row>
    <row r="226" spans="1:8" ht="15" customHeight="1" x14ac:dyDescent="0.15">
      <c r="A226" s="4" t="s">
        <v>446</v>
      </c>
      <c r="B226" s="4" t="s">
        <v>7</v>
      </c>
      <c r="C226" s="4" t="s">
        <v>447</v>
      </c>
      <c r="E226" s="4" t="s">
        <v>13</v>
      </c>
      <c r="F226" t="s">
        <v>784</v>
      </c>
      <c r="G226" t="s">
        <v>785</v>
      </c>
      <c r="H226" s="1" t="s">
        <v>10</v>
      </c>
    </row>
    <row r="227" spans="1:8" ht="15" customHeight="1" x14ac:dyDescent="0.15">
      <c r="A227" s="4" t="s">
        <v>448</v>
      </c>
      <c r="B227" s="4" t="s">
        <v>7</v>
      </c>
      <c r="C227" s="4" t="s">
        <v>449</v>
      </c>
      <c r="E227" s="4" t="s">
        <v>13</v>
      </c>
      <c r="F227" t="s">
        <v>784</v>
      </c>
      <c r="G227" t="s">
        <v>785</v>
      </c>
      <c r="H227" s="1" t="s">
        <v>10</v>
      </c>
    </row>
    <row r="228" spans="1:8" ht="15" customHeight="1" x14ac:dyDescent="0.15">
      <c r="A228" s="4" t="s">
        <v>450</v>
      </c>
      <c r="B228" s="4" t="s">
        <v>7</v>
      </c>
      <c r="C228" s="4" t="s">
        <v>451</v>
      </c>
      <c r="D228" s="4" t="s">
        <v>18</v>
      </c>
      <c r="E228" s="4" t="s">
        <v>9</v>
      </c>
      <c r="F228" t="s">
        <v>787</v>
      </c>
      <c r="G228" t="s">
        <v>786</v>
      </c>
      <c r="H228" s="1" t="s">
        <v>10</v>
      </c>
    </row>
    <row r="229" spans="1:8" ht="15" customHeight="1" x14ac:dyDescent="0.15">
      <c r="A229" s="4" t="s">
        <v>452</v>
      </c>
      <c r="B229" s="4" t="s">
        <v>7</v>
      </c>
      <c r="C229" s="4" t="s">
        <v>453</v>
      </c>
      <c r="E229" s="4" t="s">
        <v>13</v>
      </c>
      <c r="F229" t="s">
        <v>787</v>
      </c>
      <c r="G229" t="s">
        <v>788</v>
      </c>
      <c r="H229" s="1" t="s">
        <v>10</v>
      </c>
    </row>
    <row r="230" spans="1:8" ht="15" customHeight="1" x14ac:dyDescent="0.15">
      <c r="A230" s="4" t="s">
        <v>308</v>
      </c>
      <c r="B230" s="4" t="s">
        <v>7</v>
      </c>
      <c r="C230" s="4" t="s">
        <v>309</v>
      </c>
      <c r="D230" s="4" t="s">
        <v>68</v>
      </c>
      <c r="E230" s="4" t="s">
        <v>13</v>
      </c>
      <c r="F230" t="s">
        <v>679</v>
      </c>
      <c r="G230" t="s">
        <v>678</v>
      </c>
      <c r="H230" s="1" t="s">
        <v>10</v>
      </c>
    </row>
    <row r="231" spans="1:8" ht="15" customHeight="1" x14ac:dyDescent="0.15">
      <c r="A231" s="4" t="s">
        <v>454</v>
      </c>
      <c r="B231" s="4" t="s">
        <v>7</v>
      </c>
      <c r="C231" s="4" t="s">
        <v>455</v>
      </c>
      <c r="E231" s="4" t="s">
        <v>13</v>
      </c>
      <c r="F231" t="s">
        <v>791</v>
      </c>
      <c r="G231" t="s">
        <v>790</v>
      </c>
      <c r="H231" s="1" t="s">
        <v>10</v>
      </c>
    </row>
    <row r="232" spans="1:8" ht="15" customHeight="1" x14ac:dyDescent="0.15">
      <c r="A232" s="4" t="s">
        <v>456</v>
      </c>
      <c r="B232" s="4" t="s">
        <v>7</v>
      </c>
      <c r="C232" s="4" t="s">
        <v>457</v>
      </c>
      <c r="E232" s="4" t="s">
        <v>95</v>
      </c>
      <c r="F232" t="s">
        <v>793</v>
      </c>
      <c r="G232" t="s">
        <v>792</v>
      </c>
      <c r="H232" s="1" t="s">
        <v>10</v>
      </c>
    </row>
    <row r="233" spans="1:8" ht="15" customHeight="1" x14ac:dyDescent="0.15">
      <c r="A233" s="4" t="s">
        <v>458</v>
      </c>
      <c r="B233" s="4" t="s">
        <v>64</v>
      </c>
      <c r="C233" s="4" t="s">
        <v>459</v>
      </c>
      <c r="E233" s="4" t="s">
        <v>13</v>
      </c>
      <c r="F233" t="s">
        <v>695</v>
      </c>
      <c r="G233" t="s">
        <v>13</v>
      </c>
      <c r="H233" s="1" t="s">
        <v>10</v>
      </c>
    </row>
    <row r="234" spans="1:8" ht="15" customHeight="1" x14ac:dyDescent="0.15">
      <c r="A234" s="4" t="s">
        <v>460</v>
      </c>
      <c r="B234" s="4" t="s">
        <v>7</v>
      </c>
      <c r="C234" s="4" t="s">
        <v>461</v>
      </c>
      <c r="E234" s="4" t="s">
        <v>13</v>
      </c>
      <c r="F234" t="s">
        <v>695</v>
      </c>
      <c r="G234" t="s">
        <v>794</v>
      </c>
      <c r="H234" s="1" t="s">
        <v>10</v>
      </c>
    </row>
    <row r="235" spans="1:8" ht="15" customHeight="1" x14ac:dyDescent="0.15">
      <c r="A235" s="4" t="s">
        <v>462</v>
      </c>
      <c r="B235" s="4" t="s">
        <v>7</v>
      </c>
      <c r="C235" s="4" t="s">
        <v>463</v>
      </c>
      <c r="E235" s="4" t="s">
        <v>13</v>
      </c>
      <c r="F235" t="s">
        <v>796</v>
      </c>
      <c r="G235" t="s">
        <v>795</v>
      </c>
      <c r="H235" s="1" t="s">
        <v>10</v>
      </c>
    </row>
    <row r="236" spans="1:8" ht="15" customHeight="1" x14ac:dyDescent="0.15">
      <c r="A236" s="4" t="s">
        <v>464</v>
      </c>
      <c r="B236" s="4" t="s">
        <v>64</v>
      </c>
      <c r="C236" s="4" t="s">
        <v>465</v>
      </c>
      <c r="D236" s="4" t="s">
        <v>68</v>
      </c>
      <c r="E236" s="4" t="s">
        <v>13</v>
      </c>
      <c r="F236" t="s">
        <v>564</v>
      </c>
      <c r="G236" t="s">
        <v>797</v>
      </c>
      <c r="H236" s="1" t="s">
        <v>10</v>
      </c>
    </row>
    <row r="237" spans="1:8" ht="15" customHeight="1" x14ac:dyDescent="0.15">
      <c r="A237" s="4" t="s">
        <v>466</v>
      </c>
      <c r="B237" s="4" t="s">
        <v>7</v>
      </c>
      <c r="C237" s="4" t="s">
        <v>467</v>
      </c>
      <c r="E237" s="4" t="s">
        <v>13</v>
      </c>
      <c r="F237" t="s">
        <v>799</v>
      </c>
      <c r="G237" t="s">
        <v>798</v>
      </c>
      <c r="H237" s="1" t="s">
        <v>10</v>
      </c>
    </row>
  </sheetData>
  <phoneticPr fontId="19"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dsexp</vt:lpstr>
      <vt:lpstr>Sheet1</vt:lpstr>
      <vt:lpstr>Database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2021-09-13T03:12:45Z</dcterms:created>
  <dcterms:modified xsi:type="dcterms:W3CDTF">2021-09-13T03:15:07Z</dcterms:modified>
</cp:coreProperties>
</file>